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4"/>
  </bookViews>
  <sheets>
    <sheet name="Project Description" sheetId="1" r:id="rId1"/>
    <sheet name="Visibility" sheetId="4" r:id="rId2"/>
    <sheet name="Performance Progress" sheetId="6" r:id="rId3"/>
    <sheet name="Change in context" sheetId="3" r:id="rId4"/>
    <sheet name="Hum. Advocacy" sheetId="7" r:id="rId5"/>
    <sheet name="fields" sheetId="5" state="hidden" r:id="rId6"/>
  </sheets>
  <calcPr calcId="171027"/>
</workbook>
</file>

<file path=xl/calcChain.xml><?xml version="1.0" encoding="utf-8"?>
<calcChain xmlns="http://schemas.openxmlformats.org/spreadsheetml/2006/main">
  <c r="BD48" i="6" l="1"/>
  <c r="BC48" i="6"/>
  <c r="BB48" i="6"/>
  <c r="BA48" i="6"/>
  <c r="BE48" i="6" s="1"/>
  <c r="BF48" i="6" s="1"/>
  <c r="AZ48" i="6"/>
  <c r="AT48" i="6"/>
  <c r="AU48" i="6" s="1"/>
  <c r="AO48" i="6"/>
  <c r="AI48" i="6"/>
  <c r="AJ48" i="6" s="1"/>
  <c r="AD48" i="6"/>
  <c r="X48" i="6"/>
  <c r="S48" i="6"/>
  <c r="M48" i="6"/>
  <c r="H48" i="6"/>
  <c r="BD47" i="6"/>
  <c r="BC47" i="6"/>
  <c r="BB47" i="6"/>
  <c r="BA47" i="6"/>
  <c r="AZ47" i="6"/>
  <c r="AT47" i="6"/>
  <c r="AU47" i="6" s="1"/>
  <c r="AO47" i="6"/>
  <c r="AI47" i="6"/>
  <c r="AJ47" i="6" s="1"/>
  <c r="AD47" i="6"/>
  <c r="X47" i="6"/>
  <c r="S47" i="6"/>
  <c r="M47" i="6"/>
  <c r="H47" i="6"/>
  <c r="N47" i="6" s="1"/>
  <c r="BD46" i="6"/>
  <c r="BC46" i="6"/>
  <c r="BB46" i="6"/>
  <c r="BA46" i="6"/>
  <c r="BE46" i="6" s="1"/>
  <c r="BF46" i="6" s="1"/>
  <c r="AZ46" i="6"/>
  <c r="AT46" i="6"/>
  <c r="AU46" i="6" s="1"/>
  <c r="AO46" i="6"/>
  <c r="AI46" i="6"/>
  <c r="AD46" i="6"/>
  <c r="X46" i="6"/>
  <c r="S46" i="6"/>
  <c r="Y46" i="6" s="1"/>
  <c r="M46" i="6"/>
  <c r="N46" i="6" s="1"/>
  <c r="H46" i="6"/>
  <c r="BD45" i="6"/>
  <c r="BC45" i="6"/>
  <c r="BB45" i="6"/>
  <c r="BA45" i="6"/>
  <c r="AZ45" i="6"/>
  <c r="AT45" i="6"/>
  <c r="AO45" i="6"/>
  <c r="AI45" i="6"/>
  <c r="AD45" i="6"/>
  <c r="AJ45" i="6" s="1"/>
  <c r="X45" i="6"/>
  <c r="Y45" i="6" s="1"/>
  <c r="S45" i="6"/>
  <c r="M45" i="6"/>
  <c r="H45" i="6"/>
  <c r="BD44" i="6"/>
  <c r="BC44" i="6"/>
  <c r="BB44" i="6"/>
  <c r="BA44" i="6"/>
  <c r="BE44" i="6" s="1"/>
  <c r="BF44" i="6" s="1"/>
  <c r="AZ44" i="6"/>
  <c r="AT44" i="6"/>
  <c r="AO44" i="6"/>
  <c r="AU44" i="6" s="1"/>
  <c r="AI44" i="6"/>
  <c r="AJ44" i="6" s="1"/>
  <c r="AD44" i="6"/>
  <c r="X44" i="6"/>
  <c r="S44" i="6"/>
  <c r="M44" i="6"/>
  <c r="H44" i="6"/>
  <c r="BD38" i="6"/>
  <c r="BD39" i="6"/>
  <c r="BE39" i="6" s="1"/>
  <c r="BF39" i="6" s="1"/>
  <c r="BD40" i="6"/>
  <c r="BD41" i="6"/>
  <c r="BD37" i="6"/>
  <c r="BC38" i="6"/>
  <c r="BC39" i="6"/>
  <c r="BC40" i="6"/>
  <c r="BC41" i="6"/>
  <c r="BC37" i="6"/>
  <c r="BD31" i="6"/>
  <c r="BD32" i="6"/>
  <c r="BD33" i="6"/>
  <c r="BD34" i="6"/>
  <c r="BD30" i="6"/>
  <c r="BC31" i="6"/>
  <c r="BC32" i="6"/>
  <c r="BC33" i="6"/>
  <c r="BC34" i="6"/>
  <c r="BC30" i="6"/>
  <c r="BD24" i="6"/>
  <c r="BD25" i="6"/>
  <c r="BD26" i="6"/>
  <c r="BD27" i="6"/>
  <c r="BD23" i="6"/>
  <c r="BC24" i="6"/>
  <c r="BC25" i="6"/>
  <c r="BC26" i="6"/>
  <c r="BC27" i="6"/>
  <c r="BC23" i="6"/>
  <c r="BD17" i="6"/>
  <c r="BD18" i="6"/>
  <c r="BD19" i="6"/>
  <c r="BD20" i="6"/>
  <c r="BD16" i="6"/>
  <c r="BC17" i="6"/>
  <c r="BC18" i="6"/>
  <c r="BC19" i="6"/>
  <c r="BC20" i="6"/>
  <c r="BC16" i="6"/>
  <c r="BD10" i="6"/>
  <c r="BD11" i="6"/>
  <c r="BE11" i="6" s="1"/>
  <c r="BF11" i="6" s="1"/>
  <c r="BD12" i="6"/>
  <c r="BD13" i="6"/>
  <c r="BD9" i="6"/>
  <c r="BC10" i="6"/>
  <c r="BE10" i="6" s="1"/>
  <c r="BF10" i="6" s="1"/>
  <c r="BC11" i="6"/>
  <c r="BC12" i="6"/>
  <c r="BC13" i="6"/>
  <c r="BC9" i="6"/>
  <c r="BB38" i="6"/>
  <c r="BB39" i="6"/>
  <c r="BB40" i="6"/>
  <c r="BB41" i="6"/>
  <c r="BB37" i="6"/>
  <c r="BB31" i="6"/>
  <c r="BB32" i="6"/>
  <c r="BB33" i="6"/>
  <c r="BB34" i="6"/>
  <c r="BB30" i="6"/>
  <c r="BB24" i="6"/>
  <c r="BB25" i="6"/>
  <c r="BB26" i="6"/>
  <c r="BB27" i="6"/>
  <c r="BB23" i="6"/>
  <c r="BB17" i="6"/>
  <c r="BB18" i="6"/>
  <c r="BB19" i="6"/>
  <c r="BB20" i="6"/>
  <c r="BB16" i="6"/>
  <c r="BB10" i="6"/>
  <c r="BB11" i="6"/>
  <c r="BB12" i="6"/>
  <c r="BB13" i="6"/>
  <c r="BB9" i="6"/>
  <c r="BA38" i="6"/>
  <c r="BA39" i="6"/>
  <c r="BA40" i="6"/>
  <c r="BA41" i="6"/>
  <c r="BA37" i="6"/>
  <c r="BA31" i="6"/>
  <c r="BA32" i="6"/>
  <c r="BA33" i="6"/>
  <c r="BA34" i="6"/>
  <c r="BA30" i="6"/>
  <c r="BA24" i="6"/>
  <c r="BE24" i="6" s="1"/>
  <c r="BF24" i="6" s="1"/>
  <c r="BA25" i="6"/>
  <c r="BA26" i="6"/>
  <c r="BA27" i="6"/>
  <c r="BA23" i="6"/>
  <c r="BA17" i="6"/>
  <c r="BA18" i="6"/>
  <c r="BA19" i="6"/>
  <c r="BA20" i="6"/>
  <c r="BA16" i="6"/>
  <c r="BA10" i="6"/>
  <c r="BA11" i="6"/>
  <c r="BA12" i="6"/>
  <c r="BA13" i="6"/>
  <c r="BA9" i="6"/>
  <c r="BE33" i="6"/>
  <c r="BF33" i="6" s="1"/>
  <c r="BE26" i="6"/>
  <c r="AZ38" i="6"/>
  <c r="AZ39" i="6"/>
  <c r="AZ40" i="6"/>
  <c r="AZ41" i="6"/>
  <c r="AZ37" i="6"/>
  <c r="AZ31" i="6"/>
  <c r="AZ32" i="6"/>
  <c r="AZ33" i="6"/>
  <c r="AZ34" i="6"/>
  <c r="AZ30" i="6"/>
  <c r="AZ24" i="6"/>
  <c r="AZ25" i="6"/>
  <c r="AZ26" i="6"/>
  <c r="AZ27" i="6"/>
  <c r="AZ23" i="6"/>
  <c r="AZ17" i="6"/>
  <c r="AZ18" i="6"/>
  <c r="AZ19" i="6"/>
  <c r="AZ20" i="6"/>
  <c r="AZ16" i="6"/>
  <c r="AZ10" i="6"/>
  <c r="AZ11" i="6"/>
  <c r="AZ12" i="6"/>
  <c r="AZ13" i="6"/>
  <c r="AZ9" i="6"/>
  <c r="AT38" i="6"/>
  <c r="AT39" i="6"/>
  <c r="AT40" i="6"/>
  <c r="AT41" i="6"/>
  <c r="AT37" i="6"/>
  <c r="AT31" i="6"/>
  <c r="AT32" i="6"/>
  <c r="AT33" i="6"/>
  <c r="AT34" i="6"/>
  <c r="AT30" i="6"/>
  <c r="AT24" i="6"/>
  <c r="AT25" i="6"/>
  <c r="AT26" i="6"/>
  <c r="AT27" i="6"/>
  <c r="AT23" i="6"/>
  <c r="AT17" i="6"/>
  <c r="AT18" i="6"/>
  <c r="AT19" i="6"/>
  <c r="AT20" i="6"/>
  <c r="AT16" i="6"/>
  <c r="AT10" i="6"/>
  <c r="AT11" i="6"/>
  <c r="AT12" i="6"/>
  <c r="AT13" i="6"/>
  <c r="AT9" i="6"/>
  <c r="AO38" i="6"/>
  <c r="AO39" i="6"/>
  <c r="AO40" i="6"/>
  <c r="AO41" i="6"/>
  <c r="AO37" i="6"/>
  <c r="AO31" i="6"/>
  <c r="AO32" i="6"/>
  <c r="AO33" i="6"/>
  <c r="AO34" i="6"/>
  <c r="AO30" i="6"/>
  <c r="AO24" i="6"/>
  <c r="AO25" i="6"/>
  <c r="AO26" i="6"/>
  <c r="AO27" i="6"/>
  <c r="AO23" i="6"/>
  <c r="AO17" i="6"/>
  <c r="AO18" i="6"/>
  <c r="AO19" i="6"/>
  <c r="AO20" i="6"/>
  <c r="AO16" i="6"/>
  <c r="AO10" i="6"/>
  <c r="AO11" i="6"/>
  <c r="AO12" i="6"/>
  <c r="AO13" i="6"/>
  <c r="AO9" i="6"/>
  <c r="AI38" i="6"/>
  <c r="AI39" i="6"/>
  <c r="AI40" i="6"/>
  <c r="AI41" i="6"/>
  <c r="AI37" i="6"/>
  <c r="AI31" i="6"/>
  <c r="AI32" i="6"/>
  <c r="AI33" i="6"/>
  <c r="AI34" i="6"/>
  <c r="AI30" i="6"/>
  <c r="AI24" i="6"/>
  <c r="AI25" i="6"/>
  <c r="AI26" i="6"/>
  <c r="AI27" i="6"/>
  <c r="AI23" i="6"/>
  <c r="AI17" i="6"/>
  <c r="AI18" i="6"/>
  <c r="AI19" i="6"/>
  <c r="AI20" i="6"/>
  <c r="AI16" i="6"/>
  <c r="AI10" i="6"/>
  <c r="AI11" i="6"/>
  <c r="AI12" i="6"/>
  <c r="AI13" i="6"/>
  <c r="AI9" i="6"/>
  <c r="AD38" i="6"/>
  <c r="AD39" i="6"/>
  <c r="AD40" i="6"/>
  <c r="AD41" i="6"/>
  <c r="AD37" i="6"/>
  <c r="AD31" i="6"/>
  <c r="AD32" i="6"/>
  <c r="AD33" i="6"/>
  <c r="AD34" i="6"/>
  <c r="AD30" i="6"/>
  <c r="AD24" i="6"/>
  <c r="AD25" i="6"/>
  <c r="AD26" i="6"/>
  <c r="AD27" i="6"/>
  <c r="AD23" i="6"/>
  <c r="AD17" i="6"/>
  <c r="AD18" i="6"/>
  <c r="AD19" i="6"/>
  <c r="AD20" i="6"/>
  <c r="AD16" i="6"/>
  <c r="AD10" i="6"/>
  <c r="AD11" i="6"/>
  <c r="AD12" i="6"/>
  <c r="AD13" i="6"/>
  <c r="AD9" i="6"/>
  <c r="X38" i="6"/>
  <c r="X39" i="6"/>
  <c r="X40" i="6"/>
  <c r="X41" i="6"/>
  <c r="X37" i="6"/>
  <c r="X31" i="6"/>
  <c r="X32" i="6"/>
  <c r="X33" i="6"/>
  <c r="X34" i="6"/>
  <c r="X30" i="6"/>
  <c r="X24" i="6"/>
  <c r="X25" i="6"/>
  <c r="X26" i="6"/>
  <c r="X27" i="6"/>
  <c r="X23" i="6"/>
  <c r="X17" i="6"/>
  <c r="X18" i="6"/>
  <c r="X19" i="6"/>
  <c r="X20" i="6"/>
  <c r="X16" i="6"/>
  <c r="X10" i="6"/>
  <c r="X11" i="6"/>
  <c r="X12" i="6"/>
  <c r="X13" i="6"/>
  <c r="X9" i="6"/>
  <c r="S38" i="6"/>
  <c r="S39" i="6"/>
  <c r="S40" i="6"/>
  <c r="S41" i="6"/>
  <c r="S37" i="6"/>
  <c r="S31" i="6"/>
  <c r="S32" i="6"/>
  <c r="S33" i="6"/>
  <c r="S34" i="6"/>
  <c r="S30" i="6"/>
  <c r="S24" i="6"/>
  <c r="S25" i="6"/>
  <c r="S26" i="6"/>
  <c r="S27" i="6"/>
  <c r="S23" i="6"/>
  <c r="S17" i="6"/>
  <c r="S18" i="6"/>
  <c r="S19" i="6"/>
  <c r="S20" i="6"/>
  <c r="S16" i="6"/>
  <c r="S10" i="6"/>
  <c r="S11" i="6"/>
  <c r="S12" i="6"/>
  <c r="S13" i="6"/>
  <c r="S9" i="6"/>
  <c r="M38" i="6"/>
  <c r="M39" i="6"/>
  <c r="M40" i="6"/>
  <c r="M41" i="6"/>
  <c r="M37" i="6"/>
  <c r="M31" i="6"/>
  <c r="M32" i="6"/>
  <c r="M33" i="6"/>
  <c r="M34" i="6"/>
  <c r="M30" i="6"/>
  <c r="M24" i="6"/>
  <c r="M25" i="6"/>
  <c r="M26" i="6"/>
  <c r="M27" i="6"/>
  <c r="M23" i="6"/>
  <c r="M17" i="6"/>
  <c r="M18" i="6"/>
  <c r="M19" i="6"/>
  <c r="M20" i="6"/>
  <c r="M16" i="6"/>
  <c r="M10" i="6"/>
  <c r="M11" i="6"/>
  <c r="M12" i="6"/>
  <c r="M13" i="6"/>
  <c r="M9" i="6"/>
  <c r="H38" i="6"/>
  <c r="H39" i="6"/>
  <c r="H40" i="6"/>
  <c r="H41" i="6"/>
  <c r="H37" i="6"/>
  <c r="H31" i="6"/>
  <c r="H32" i="6"/>
  <c r="H33" i="6"/>
  <c r="H34" i="6"/>
  <c r="H30" i="6"/>
  <c r="H24" i="6"/>
  <c r="H25" i="6"/>
  <c r="H26" i="6"/>
  <c r="H27" i="6"/>
  <c r="H23" i="6"/>
  <c r="H17" i="6"/>
  <c r="H18" i="6"/>
  <c r="H19" i="6"/>
  <c r="H20" i="6"/>
  <c r="H16" i="6"/>
  <c r="H10" i="6"/>
  <c r="H11" i="6"/>
  <c r="H12" i="6"/>
  <c r="H13" i="6"/>
  <c r="H9" i="6"/>
  <c r="BE23" i="6" l="1"/>
  <c r="BF23" i="6" s="1"/>
  <c r="BE19" i="6"/>
  <c r="BF19" i="6" s="1"/>
  <c r="Y44" i="6"/>
  <c r="N45" i="6"/>
  <c r="Y48" i="6"/>
  <c r="BE37" i="6"/>
  <c r="BF37" i="6" s="1"/>
  <c r="N44" i="6"/>
  <c r="BE45" i="6"/>
  <c r="BF45" i="6" s="1"/>
  <c r="BE47" i="6"/>
  <c r="BF47" i="6" s="1"/>
  <c r="N48" i="6"/>
  <c r="AJ23" i="6"/>
  <c r="AJ24" i="6"/>
  <c r="BF26" i="6"/>
  <c r="BE18" i="6"/>
  <c r="BF18" i="6" s="1"/>
  <c r="BE34" i="6"/>
  <c r="BF34" i="6" s="1"/>
  <c r="BE40" i="6"/>
  <c r="BF40" i="6" s="1"/>
  <c r="AU45" i="6"/>
  <c r="AJ46" i="6"/>
  <c r="Y47" i="6"/>
  <c r="BE41" i="6"/>
  <c r="BF41" i="6" s="1"/>
  <c r="BE38" i="6"/>
  <c r="BF38" i="6" s="1"/>
  <c r="BE32" i="6"/>
  <c r="BF32" i="6" s="1"/>
  <c r="BE31" i="6"/>
  <c r="BF31" i="6" s="1"/>
  <c r="BE27" i="6"/>
  <c r="BF27" i="6" s="1"/>
  <c r="BE25" i="6"/>
  <c r="BF25" i="6" s="1"/>
  <c r="BE16" i="6"/>
  <c r="BF16" i="6" s="1"/>
  <c r="BE17" i="6"/>
  <c r="BF17" i="6" s="1"/>
  <c r="BE20" i="6"/>
  <c r="BF20" i="6" s="1"/>
  <c r="BE12" i="6"/>
  <c r="BF12" i="6" s="1"/>
  <c r="BE13" i="6"/>
  <c r="BF13" i="6" s="1"/>
  <c r="BE9" i="6"/>
  <c r="BF9" i="6" s="1"/>
  <c r="BE30" i="6"/>
  <c r="BF30" i="6" s="1"/>
  <c r="Y13" i="6"/>
  <c r="Y16" i="6"/>
  <c r="Y17" i="6"/>
  <c r="Y33" i="6"/>
  <c r="Y41" i="6"/>
  <c r="N13" i="6"/>
  <c r="N16" i="6"/>
  <c r="N17" i="6"/>
  <c r="N25" i="6"/>
  <c r="N33" i="6"/>
  <c r="N41" i="6"/>
  <c r="Y11" i="6"/>
  <c r="Y19" i="6"/>
  <c r="Y27" i="6"/>
  <c r="Y30" i="6"/>
  <c r="Y31" i="6"/>
  <c r="Y39" i="6"/>
  <c r="Y25" i="6"/>
  <c r="AJ12" i="6"/>
  <c r="AJ20" i="6"/>
  <c r="AJ32" i="6"/>
  <c r="AJ40" i="6"/>
  <c r="N10" i="6"/>
  <c r="N18" i="6"/>
  <c r="N26" i="6"/>
  <c r="N34" i="6"/>
  <c r="N37" i="6"/>
  <c r="N38" i="6"/>
  <c r="Y12" i="6"/>
  <c r="Y20" i="6"/>
  <c r="Y23" i="6"/>
  <c r="AJ11" i="6"/>
  <c r="AJ19" i="6"/>
  <c r="AJ27" i="6"/>
  <c r="AJ30" i="6"/>
  <c r="AJ31" i="6"/>
  <c r="AJ39" i="6"/>
  <c r="AU11" i="6"/>
  <c r="AU19" i="6"/>
  <c r="AU27" i="6"/>
  <c r="AU30" i="6"/>
  <c r="AU31" i="6"/>
  <c r="AU39" i="6"/>
  <c r="N20" i="6"/>
  <c r="N24" i="6"/>
  <c r="N40" i="6"/>
  <c r="Y10" i="6"/>
  <c r="Y26" i="6"/>
  <c r="Y37" i="6"/>
  <c r="AJ9" i="6"/>
  <c r="AJ10" i="6"/>
  <c r="AJ18" i="6"/>
  <c r="AJ26" i="6"/>
  <c r="AJ34" i="6"/>
  <c r="AJ37" i="6"/>
  <c r="AJ38" i="6"/>
  <c r="AU9" i="6"/>
  <c r="AU10" i="6"/>
  <c r="AU18" i="6"/>
  <c r="AU26" i="6"/>
  <c r="AU34" i="6"/>
  <c r="AU37" i="6"/>
  <c r="AU38" i="6"/>
  <c r="N11" i="6"/>
  <c r="N19" i="6"/>
  <c r="N27" i="6"/>
  <c r="N30" i="6"/>
  <c r="N31" i="6"/>
  <c r="N39" i="6"/>
  <c r="AJ13" i="6"/>
  <c r="AJ16" i="6"/>
  <c r="AJ17" i="6"/>
  <c r="AJ25" i="6"/>
  <c r="AJ33" i="6"/>
  <c r="AJ41" i="6"/>
  <c r="AU13" i="6"/>
  <c r="AU16" i="6"/>
  <c r="AU17" i="6"/>
  <c r="AU25" i="6"/>
  <c r="AU33" i="6"/>
  <c r="AU41" i="6"/>
  <c r="N12" i="6"/>
  <c r="N23" i="6"/>
  <c r="N32" i="6"/>
  <c r="Y9" i="6"/>
  <c r="Y18" i="6"/>
  <c r="Y34" i="6"/>
  <c r="Y38" i="6"/>
  <c r="Y24" i="6"/>
  <c r="Y32" i="6"/>
  <c r="Y40" i="6"/>
  <c r="AU12" i="6"/>
  <c r="AU20" i="6"/>
  <c r="AU23" i="6"/>
  <c r="AU24" i="6"/>
  <c r="AU32" i="6"/>
  <c r="AU40" i="6"/>
  <c r="N9" i="6"/>
  <c r="AS7" i="4" l="1"/>
  <c r="AS8" i="4"/>
  <c r="AS9" i="4"/>
  <c r="AS10" i="4"/>
  <c r="AS11" i="4"/>
  <c r="AS12" i="4"/>
  <c r="AS13" i="4"/>
  <c r="AS14" i="4"/>
  <c r="AS15" i="4"/>
  <c r="AS6" i="4"/>
  <c r="AR7" i="4"/>
  <c r="AR8" i="4"/>
  <c r="AR9" i="4"/>
  <c r="AR10" i="4"/>
  <c r="AR11" i="4"/>
  <c r="AR12" i="4"/>
  <c r="AR13" i="4"/>
  <c r="AR14" i="4"/>
  <c r="AR15" i="4"/>
  <c r="AR6" i="4"/>
  <c r="AI7" i="4"/>
  <c r="AI8" i="4"/>
  <c r="AI9" i="4"/>
  <c r="AI10" i="4"/>
  <c r="AI11" i="4"/>
  <c r="AI12" i="4"/>
  <c r="AI13" i="4"/>
  <c r="AI14" i="4"/>
  <c r="AI15" i="4"/>
  <c r="AI6" i="4"/>
  <c r="AH7" i="4"/>
  <c r="AH8" i="4"/>
  <c r="AH9" i="4"/>
  <c r="AH10" i="4"/>
  <c r="AH11" i="4"/>
  <c r="AH12" i="4"/>
  <c r="AH13" i="4"/>
  <c r="AH14" i="4"/>
  <c r="AH15" i="4"/>
  <c r="AH6" i="4"/>
  <c r="Y7" i="4"/>
  <c r="Y8" i="4"/>
  <c r="Y9" i="4"/>
  <c r="Y10" i="4"/>
  <c r="Y11" i="4"/>
  <c r="Y12" i="4"/>
  <c r="Y13" i="4"/>
  <c r="Y14" i="4"/>
  <c r="Y15" i="4"/>
  <c r="Y6" i="4"/>
  <c r="X7" i="4"/>
  <c r="X8" i="4"/>
  <c r="X9" i="4"/>
  <c r="X10" i="4"/>
  <c r="X11" i="4"/>
  <c r="X12" i="4"/>
  <c r="X13" i="4"/>
  <c r="X14" i="4"/>
  <c r="X15" i="4"/>
  <c r="X6" i="4"/>
  <c r="O7" i="4"/>
  <c r="AU7" i="4" s="1"/>
  <c r="O8" i="4"/>
  <c r="AU8" i="4" s="1"/>
  <c r="O9" i="4"/>
  <c r="AU9" i="4" s="1"/>
  <c r="O10" i="4"/>
  <c r="AU10" i="4" s="1"/>
  <c r="O11" i="4"/>
  <c r="AU11" i="4" s="1"/>
  <c r="O12" i="4"/>
  <c r="AU12" i="4" s="1"/>
  <c r="O13" i="4"/>
  <c r="AU13" i="4" s="1"/>
  <c r="O14" i="4"/>
  <c r="AU14" i="4" s="1"/>
  <c r="O15" i="4"/>
  <c r="AU15" i="4" s="1"/>
  <c r="O6" i="4"/>
  <c r="AU6" i="4" s="1"/>
  <c r="N7" i="4"/>
  <c r="AT7" i="4" s="1"/>
  <c r="N8" i="4"/>
  <c r="AT8" i="4" s="1"/>
  <c r="N9" i="4"/>
  <c r="AT9" i="4" s="1"/>
  <c r="N10" i="4"/>
  <c r="AT10" i="4" s="1"/>
  <c r="N11" i="4"/>
  <c r="AT11" i="4" s="1"/>
  <c r="N12" i="4"/>
  <c r="AT12" i="4" s="1"/>
  <c r="N13" i="4"/>
  <c r="AT13" i="4" s="1"/>
  <c r="N14" i="4"/>
  <c r="AT14" i="4" s="1"/>
  <c r="N15" i="4"/>
  <c r="AT15" i="4" s="1"/>
  <c r="N6" i="4"/>
  <c r="AT6" i="4" s="1"/>
</calcChain>
</file>

<file path=xl/sharedStrings.xml><?xml version="1.0" encoding="utf-8"?>
<sst xmlns="http://schemas.openxmlformats.org/spreadsheetml/2006/main" count="307" uniqueCount="125">
  <si>
    <t>Name of country</t>
  </si>
  <si>
    <t>Total number of targeted beneficiaries</t>
  </si>
  <si>
    <t>Funding members</t>
  </si>
  <si>
    <t xml:space="preserve">Name of geographical areas where ACT alliance is working </t>
  </si>
  <si>
    <t>Total amount of secured funding (USD)</t>
  </si>
  <si>
    <t>Situational Report (SitRep)</t>
  </si>
  <si>
    <t>Please write the English spelling of the country (or region if it is a regional appeal)</t>
  </si>
  <si>
    <t>Please write the English spelling of the geographical areas.  No need for too much detail it will be used by the communication department for locating the intervention on a map (see example).</t>
  </si>
  <si>
    <t>Please write the name and the number of the Appeal</t>
  </si>
  <si>
    <t>Please write total number of months allocated for the implementation of the Appeal</t>
  </si>
  <si>
    <r>
      <t xml:space="preserve">Section 1: Project Details
</t>
    </r>
    <r>
      <rPr>
        <i/>
        <sz val="12"/>
        <color rgb="FFFF0000"/>
        <rFont val="Calibri"/>
        <family val="2"/>
        <scheme val="minor"/>
      </rPr>
      <t>Information filled out on basis of what is written in the Appeal.  This information stays the same for all of the SitReps (except for number 5 which needs to be updated quarterly)</t>
    </r>
  </si>
  <si>
    <t>Quarter 1</t>
  </si>
  <si>
    <t>Quarter 2</t>
  </si>
  <si>
    <t>Quarter 3</t>
  </si>
  <si>
    <t>Quarter 4</t>
  </si>
  <si>
    <r>
      <t xml:space="preserve">Reporting period
</t>
    </r>
    <r>
      <rPr>
        <i/>
        <sz val="11"/>
        <color rgb="FFFF0000"/>
        <rFont val="Calibri"/>
        <family val="2"/>
        <scheme val="minor"/>
      </rPr>
      <t>Choose one in the scroll down list</t>
    </r>
  </si>
  <si>
    <t>Please write the total amount of funding received to carry out the intervention</t>
  </si>
  <si>
    <t>Please write the total number of beneficiaries targeted in the intervention</t>
  </si>
  <si>
    <t>Please write the name of all ACT Alliance funding members</t>
  </si>
  <si>
    <t xml:space="preserve">Please write the name of all ACT Alliance implementing members </t>
  </si>
  <si>
    <t>Shelter / NFIs</t>
  </si>
  <si>
    <t>Nutrition</t>
  </si>
  <si>
    <t>Health</t>
  </si>
  <si>
    <t>Protection</t>
  </si>
  <si>
    <t>WASH</t>
  </si>
  <si>
    <t>Food Security</t>
  </si>
  <si>
    <t>Early recovery / Livelihoods</t>
  </si>
  <si>
    <t>Education</t>
  </si>
  <si>
    <t>Community resilience</t>
  </si>
  <si>
    <r>
      <rPr>
        <b/>
        <sz val="11"/>
        <color theme="1"/>
        <rFont val="Calibri"/>
        <family val="2"/>
        <scheme val="minor"/>
      </rPr>
      <t>Sectors</t>
    </r>
    <r>
      <rPr>
        <sz val="11"/>
        <color theme="1"/>
        <rFont val="Calibri"/>
        <family val="2"/>
        <scheme val="minor"/>
      </rPr>
      <t xml:space="preserve">
</t>
    </r>
    <r>
      <rPr>
        <i/>
        <sz val="11"/>
        <color rgb="FFFF0000"/>
        <rFont val="Calibri"/>
        <family val="2"/>
        <scheme val="minor"/>
      </rPr>
      <t>refer to guidance note for additional information</t>
    </r>
  </si>
  <si>
    <t>Female</t>
  </si>
  <si>
    <t>Male</t>
  </si>
  <si>
    <t>Households (HH)</t>
  </si>
  <si>
    <t>Type of beneficiaries</t>
  </si>
  <si>
    <t xml:space="preserve">Individuals </t>
  </si>
  <si>
    <t>Percentage of beneficiaries reached to date</t>
  </si>
  <si>
    <r>
      <t xml:space="preserve">Section 2: Visibility
</t>
    </r>
    <r>
      <rPr>
        <i/>
        <sz val="12"/>
        <color rgb="FFFF0000"/>
        <rFont val="Calibri"/>
        <family val="2"/>
        <scheme val="minor"/>
      </rPr>
      <t>Information is filled out on quarterly basis</t>
    </r>
  </si>
  <si>
    <t>#</t>
  </si>
  <si>
    <t>Indicators</t>
  </si>
  <si>
    <t>Write the relevant indicator (# or %)</t>
  </si>
  <si>
    <r>
      <t xml:space="preserve">Section 3: Performance Indicators
</t>
    </r>
    <r>
      <rPr>
        <i/>
        <sz val="12"/>
        <color rgb="FFFF0000"/>
        <rFont val="Calibri"/>
        <family val="2"/>
        <scheme val="minor"/>
      </rPr>
      <t>Information is filled out on quarterly basis</t>
    </r>
  </si>
  <si>
    <r>
      <rPr>
        <b/>
        <sz val="11"/>
        <color theme="1"/>
        <rFont val="Calibri"/>
        <family val="2"/>
        <scheme val="minor"/>
      </rPr>
      <t>Total # of targeted beneficiaries for whole project</t>
    </r>
    <r>
      <rPr>
        <sz val="11"/>
        <color theme="1"/>
        <rFont val="Calibri"/>
        <family val="2"/>
        <scheme val="minor"/>
      </rPr>
      <t xml:space="preserve">
</t>
    </r>
    <r>
      <rPr>
        <i/>
        <sz val="9"/>
        <color rgb="FFFF0000"/>
        <rFont val="Calibri"/>
        <family val="2"/>
        <scheme val="minor"/>
      </rPr>
      <t>(if HHS please put under 'female' column)</t>
    </r>
  </si>
  <si>
    <t>Total # of targeted beneficiaries reached in Quarter 1</t>
  </si>
  <si>
    <t>Total # of targeted beneficiaries reached in Quarter 2</t>
  </si>
  <si>
    <t>Total # of targeted beneficiaries reached in Quarter 3</t>
  </si>
  <si>
    <t>Total # of targeted beneficiaries reached in Quarter 4</t>
  </si>
  <si>
    <t>0 - 5 years</t>
  </si>
  <si>
    <t>6 - 17 years</t>
  </si>
  <si>
    <t>18 - 65 years</t>
  </si>
  <si>
    <t>over 65 years</t>
  </si>
  <si>
    <t>Total</t>
  </si>
  <si>
    <t>Total %</t>
  </si>
  <si>
    <r>
      <rPr>
        <b/>
        <i/>
        <sz val="22"/>
        <color theme="1"/>
        <rFont val="Calibri"/>
        <family val="2"/>
        <scheme val="minor"/>
      </rPr>
      <t>Section 4: Change in Context</t>
    </r>
    <r>
      <rPr>
        <sz val="11"/>
        <color theme="1"/>
        <rFont val="Calibri"/>
        <family val="2"/>
        <scheme val="minor"/>
      </rPr>
      <t xml:space="preserve">
</t>
    </r>
    <r>
      <rPr>
        <i/>
        <sz val="11"/>
        <color rgb="FFFF0000"/>
        <rFont val="Calibri"/>
        <family val="2"/>
        <scheme val="minor"/>
      </rPr>
      <t>This information is filled out on a quarterly basis</t>
    </r>
  </si>
  <si>
    <r>
      <rPr>
        <b/>
        <u/>
        <sz val="11"/>
        <color theme="1"/>
        <rFont val="Calibri"/>
        <family val="2"/>
        <scheme val="minor"/>
      </rPr>
      <t>Change in context - Quarter 1:</t>
    </r>
    <r>
      <rPr>
        <sz val="11"/>
        <color theme="1"/>
        <rFont val="Calibri"/>
        <family val="2"/>
        <scheme val="minor"/>
      </rPr>
      <t xml:space="preserve">
</t>
    </r>
    <r>
      <rPr>
        <i/>
        <sz val="11"/>
        <color rgb="FFFF0000"/>
        <rFont val="Calibri"/>
        <family val="2"/>
        <scheme val="minor"/>
      </rPr>
      <t xml:space="preserve">Please write any changes in context which leads to challenges or constraints faced which influence the ability to reach the targets during the first quarter. Please note that Alt + Enter allows to do paragraphs within the same cell on excel. </t>
    </r>
  </si>
  <si>
    <t>Total target amount of funding</t>
  </si>
  <si>
    <t>Please write the total amount of funding wanted to carry out the intervention</t>
  </si>
  <si>
    <t>Requesting members</t>
  </si>
  <si>
    <t>Title of Appeal</t>
  </si>
  <si>
    <t>Lifespan of Appeal</t>
  </si>
  <si>
    <r>
      <rPr>
        <b/>
        <sz val="11"/>
        <color theme="1"/>
        <rFont val="Calibri"/>
        <family val="2"/>
        <scheme val="minor"/>
      </rPr>
      <t>Outcome 2:</t>
    </r>
    <r>
      <rPr>
        <sz val="11"/>
        <color theme="1"/>
        <rFont val="Calibri"/>
        <family val="2"/>
        <scheme val="minor"/>
      </rPr>
      <t xml:space="preserve"> </t>
    </r>
    <r>
      <rPr>
        <i/>
        <sz val="11"/>
        <color rgb="FFFF0000"/>
        <rFont val="Calibri"/>
        <family val="2"/>
        <scheme val="minor"/>
      </rPr>
      <t>Write the objective as per the LogFrame</t>
    </r>
  </si>
  <si>
    <r>
      <rPr>
        <b/>
        <sz val="11"/>
        <color theme="1"/>
        <rFont val="Calibri"/>
        <family val="2"/>
        <scheme val="minor"/>
      </rPr>
      <t>Outcome 3:</t>
    </r>
    <r>
      <rPr>
        <sz val="11"/>
        <color theme="1"/>
        <rFont val="Calibri"/>
        <family val="2"/>
        <scheme val="minor"/>
      </rPr>
      <t xml:space="preserve"> </t>
    </r>
    <r>
      <rPr>
        <i/>
        <sz val="11"/>
        <color rgb="FFFF0000"/>
        <rFont val="Calibri"/>
        <family val="2"/>
        <scheme val="minor"/>
      </rPr>
      <t>Write the objective as per the LogFrame</t>
    </r>
  </si>
  <si>
    <r>
      <rPr>
        <b/>
        <sz val="11"/>
        <color theme="1"/>
        <rFont val="Calibri"/>
        <family val="2"/>
        <scheme val="minor"/>
      </rPr>
      <t>Outcome 4:</t>
    </r>
    <r>
      <rPr>
        <sz val="11"/>
        <color theme="1"/>
        <rFont val="Calibri"/>
        <family val="2"/>
        <scheme val="minor"/>
      </rPr>
      <t xml:space="preserve"> </t>
    </r>
    <r>
      <rPr>
        <i/>
        <sz val="11"/>
        <color rgb="FFFF0000"/>
        <rFont val="Calibri"/>
        <family val="2"/>
        <scheme val="minor"/>
      </rPr>
      <t>Write the objective as per the LogFrame</t>
    </r>
  </si>
  <si>
    <r>
      <rPr>
        <b/>
        <sz val="11"/>
        <color theme="1"/>
        <rFont val="Calibri"/>
        <family val="2"/>
        <scheme val="minor"/>
      </rPr>
      <t>Outcome 5:</t>
    </r>
    <r>
      <rPr>
        <sz val="11"/>
        <color theme="1"/>
        <rFont val="Calibri"/>
        <family val="2"/>
        <scheme val="minor"/>
      </rPr>
      <t xml:space="preserve"> </t>
    </r>
    <r>
      <rPr>
        <i/>
        <sz val="11"/>
        <color rgb="FFFF0000"/>
        <rFont val="Calibri"/>
        <family val="2"/>
        <scheme val="minor"/>
      </rPr>
      <t>Write the objective as per the LogFrame</t>
    </r>
  </si>
  <si>
    <t>Output 1.1</t>
  </si>
  <si>
    <t>Output 1.2</t>
  </si>
  <si>
    <t>Output 1.3</t>
  </si>
  <si>
    <t>Output 1.4</t>
  </si>
  <si>
    <t>Output 1.5</t>
  </si>
  <si>
    <t>Output 2.1</t>
  </si>
  <si>
    <t>Output 2.2</t>
  </si>
  <si>
    <t>Output 2.3</t>
  </si>
  <si>
    <t>Output 2.4</t>
  </si>
  <si>
    <t>Output 2.5</t>
  </si>
  <si>
    <t>Output 3.1</t>
  </si>
  <si>
    <t>Output 3.2</t>
  </si>
  <si>
    <t>Output 3.3</t>
  </si>
  <si>
    <t>Output 3.4</t>
  </si>
  <si>
    <t>Output 3.5</t>
  </si>
  <si>
    <t>Output 4.1</t>
  </si>
  <si>
    <t>Output 4.2</t>
  </si>
  <si>
    <t>Output 4.3</t>
  </si>
  <si>
    <t>Output 4.4</t>
  </si>
  <si>
    <t>Output 4.5</t>
  </si>
  <si>
    <t>Output 5.1</t>
  </si>
  <si>
    <t>Output 5.2</t>
  </si>
  <si>
    <t>Output 5.3</t>
  </si>
  <si>
    <t>Output 5.4</t>
  </si>
  <si>
    <t>Output 5.5</t>
  </si>
  <si>
    <r>
      <rPr>
        <b/>
        <sz val="11"/>
        <color theme="1"/>
        <rFont val="Calibri"/>
        <family val="2"/>
        <scheme val="minor"/>
      </rPr>
      <t>Outcome 1:</t>
    </r>
    <r>
      <rPr>
        <sz val="11"/>
        <color theme="1"/>
        <rFont val="Calibri"/>
        <family val="2"/>
        <scheme val="minor"/>
      </rPr>
      <t xml:space="preserve"> </t>
    </r>
    <r>
      <rPr>
        <i/>
        <sz val="11"/>
        <color rgb="FFFF0000"/>
        <rFont val="Calibri"/>
        <family val="2"/>
        <scheme val="minor"/>
      </rPr>
      <t>IDP households have accessed basic food rations to meet their nutritional needs for a period of 30 days</t>
    </r>
  </si>
  <si>
    <t>Food baskets distributed to IDP households</t>
  </si>
  <si>
    <t>10,275 HHs received food assistance equivalent to 2100/kcl/person/day</t>
  </si>
  <si>
    <t>Output</t>
  </si>
  <si>
    <t>Description</t>
  </si>
  <si>
    <t>Indicator</t>
  </si>
  <si>
    <t>Individuals</t>
  </si>
  <si>
    <t>Households</t>
  </si>
  <si>
    <t>(HHs)</t>
  </si>
  <si>
    <t>Other</t>
  </si>
  <si>
    <t>XXXXXX</t>
  </si>
  <si>
    <r>
      <rPr>
        <b/>
        <sz val="11"/>
        <color theme="1"/>
        <rFont val="Calibri"/>
        <family val="2"/>
        <scheme val="minor"/>
      </rPr>
      <t>Target reached during this quarter</t>
    </r>
    <r>
      <rPr>
        <sz val="11"/>
        <color theme="1"/>
        <rFont val="Calibri"/>
        <family val="2"/>
        <scheme val="minor"/>
      </rPr>
      <t xml:space="preserve">
</t>
    </r>
    <r>
      <rPr>
        <b/>
        <i/>
        <sz val="9"/>
        <color rgb="FFFF0000"/>
        <rFont val="Calibri"/>
        <family val="2"/>
        <scheme val="minor"/>
      </rPr>
      <t>Fill out the appropriate colum for each output / indicator</t>
    </r>
  </si>
  <si>
    <r>
      <rPr>
        <b/>
        <sz val="11"/>
        <color theme="1"/>
        <rFont val="Calibri"/>
        <family val="2"/>
        <scheme val="minor"/>
      </rPr>
      <t>Target for this quarter</t>
    </r>
    <r>
      <rPr>
        <sz val="11"/>
        <color theme="1"/>
        <rFont val="Calibri"/>
        <family val="2"/>
        <scheme val="minor"/>
      </rPr>
      <t xml:space="preserve">
</t>
    </r>
    <r>
      <rPr>
        <b/>
        <i/>
        <sz val="9"/>
        <color rgb="FFFF0000"/>
        <rFont val="Calibri"/>
        <family val="2"/>
        <scheme val="minor"/>
      </rPr>
      <t>Fill out the appropriate colum for each output / indicator</t>
    </r>
  </si>
  <si>
    <t>Overall Project Targets</t>
  </si>
  <si>
    <r>
      <rPr>
        <b/>
        <sz val="11"/>
        <color theme="1"/>
        <rFont val="Calibri"/>
        <family val="2"/>
        <scheme val="minor"/>
      </rPr>
      <t>Cumulatively reached to date</t>
    </r>
    <r>
      <rPr>
        <sz val="11"/>
        <color theme="1"/>
        <rFont val="Calibri"/>
        <family val="2"/>
        <scheme val="minor"/>
      </rPr>
      <t xml:space="preserve">
</t>
    </r>
    <r>
      <rPr>
        <b/>
        <i/>
        <sz val="9"/>
        <color rgb="FFFF0000"/>
        <rFont val="Calibri"/>
        <family val="2"/>
        <scheme val="minor"/>
      </rPr>
      <t>Formulas are already programmed, do not need to touch</t>
    </r>
  </si>
  <si>
    <r>
      <t xml:space="preserve">Total Project Target
</t>
    </r>
    <r>
      <rPr>
        <b/>
        <i/>
        <sz val="9"/>
        <color rgb="FFFF0000"/>
        <rFont val="Calibri"/>
        <family val="2"/>
        <scheme val="minor"/>
      </rPr>
      <t>Information from Appeal  / LogFrame</t>
    </r>
  </si>
  <si>
    <t>% of Project target reached</t>
  </si>
  <si>
    <r>
      <rPr>
        <b/>
        <sz val="11"/>
        <color theme="1"/>
        <rFont val="Calibri"/>
        <family val="2"/>
        <scheme val="minor"/>
      </rPr>
      <t>Total reached in this quarter</t>
    </r>
    <r>
      <rPr>
        <sz val="11"/>
        <color theme="1"/>
        <rFont val="Calibri"/>
        <family val="2"/>
        <scheme val="minor"/>
      </rPr>
      <t xml:space="preserve">
</t>
    </r>
    <r>
      <rPr>
        <b/>
        <i/>
        <sz val="9"/>
        <color rgb="FFFF0000"/>
        <rFont val="Calibri"/>
        <family val="2"/>
        <scheme val="minor"/>
      </rPr>
      <t>Fill out the appropriate colum for each output / indicator</t>
    </r>
  </si>
  <si>
    <t>Sum</t>
  </si>
  <si>
    <t>Deviation</t>
  </si>
  <si>
    <t>Percentage</t>
  </si>
  <si>
    <t>%</t>
  </si>
  <si>
    <r>
      <rPr>
        <b/>
        <sz val="11"/>
        <color theme="1"/>
        <rFont val="Calibri"/>
        <family val="2"/>
        <scheme val="minor"/>
      </rPr>
      <t>Outcome 6:</t>
    </r>
    <r>
      <rPr>
        <sz val="11"/>
        <color theme="1"/>
        <rFont val="Calibri"/>
        <family val="2"/>
        <scheme val="minor"/>
      </rPr>
      <t xml:space="preserve"> </t>
    </r>
    <r>
      <rPr>
        <i/>
        <sz val="11"/>
        <color rgb="FFFF0000"/>
        <rFont val="Calibri"/>
        <family val="2"/>
        <scheme val="minor"/>
      </rPr>
      <t>Write the objective as per the LogFrame</t>
    </r>
  </si>
  <si>
    <t>Output 6.1</t>
  </si>
  <si>
    <t>Output 6.2</t>
  </si>
  <si>
    <t>Output 6.3</t>
  </si>
  <si>
    <t>Output 6.4</t>
  </si>
  <si>
    <t>Output 6.5</t>
  </si>
  <si>
    <t xml:space="preserve">Describe the total ACT Response: </t>
  </si>
  <si>
    <r>
      <rPr>
        <b/>
        <i/>
        <sz val="22"/>
        <color theme="1"/>
        <rFont val="Calibri"/>
        <family val="2"/>
        <scheme val="minor"/>
      </rPr>
      <t>Section 5: Humanitarian Advocacy</t>
    </r>
    <r>
      <rPr>
        <sz val="11"/>
        <color theme="1"/>
        <rFont val="Calibri"/>
        <family val="2"/>
        <scheme val="minor"/>
      </rPr>
      <t xml:space="preserve">
</t>
    </r>
    <r>
      <rPr>
        <i/>
        <sz val="11"/>
        <color rgb="FFFF0000"/>
        <rFont val="Calibri"/>
        <family val="2"/>
        <scheme val="minor"/>
      </rPr>
      <t>This information is filled out on a quarterly basis</t>
    </r>
  </si>
  <si>
    <r>
      <rPr>
        <b/>
        <u/>
        <sz val="11"/>
        <color theme="1"/>
        <rFont val="Calibri"/>
        <family val="2"/>
        <scheme val="minor"/>
      </rPr>
      <t>Progress - Quarter 1:</t>
    </r>
    <r>
      <rPr>
        <sz val="11"/>
        <color theme="1"/>
        <rFont val="Calibri"/>
        <family val="2"/>
        <scheme val="minor"/>
      </rPr>
      <t xml:space="preserve">
</t>
    </r>
    <r>
      <rPr>
        <i/>
        <sz val="11"/>
        <color rgb="FFFF0000"/>
        <rFont val="Calibri"/>
        <family val="2"/>
        <scheme val="minor"/>
      </rPr>
      <t xml:space="preserve"> Briefly explain the progress in the humanitarian advocacy with regards to the objectives set out in the baseline (humanitarian advocacy tools annex).  Please describe any changes in context which leads to challenges or constraints faced which influence the ability to reach the targets during the first quarter. </t>
    </r>
  </si>
  <si>
    <r>
      <rPr>
        <b/>
        <u/>
        <sz val="11"/>
        <color theme="1"/>
        <rFont val="Calibri"/>
        <family val="2"/>
        <scheme val="minor"/>
      </rPr>
      <t>Progress - Quarter 2:</t>
    </r>
    <r>
      <rPr>
        <sz val="11"/>
        <color theme="1"/>
        <rFont val="Calibri"/>
        <family val="2"/>
        <scheme val="minor"/>
      </rPr>
      <t xml:space="preserve">
</t>
    </r>
    <r>
      <rPr>
        <i/>
        <sz val="11"/>
        <color rgb="FFFF0000"/>
        <rFont val="Calibri"/>
        <family val="2"/>
        <scheme val="minor"/>
      </rPr>
      <t xml:space="preserve">Briefly explain the progress in the humanitarian advocacy with regards to the objectives set out in the baseline (humanitarian advocacy tools annex).  Please describe any changes in context which leads to challenges or constraints faced which influence the ability to reach the targets during the second quarter. </t>
    </r>
  </si>
  <si>
    <r>
      <rPr>
        <b/>
        <u/>
        <sz val="11"/>
        <color theme="1"/>
        <rFont val="Calibri"/>
        <family val="2"/>
        <scheme val="minor"/>
      </rPr>
      <t>Progress - Quarter 3:</t>
    </r>
    <r>
      <rPr>
        <sz val="11"/>
        <color theme="1"/>
        <rFont val="Calibri"/>
        <family val="2"/>
        <scheme val="minor"/>
      </rPr>
      <t xml:space="preserve">
</t>
    </r>
    <r>
      <rPr>
        <i/>
        <sz val="11"/>
        <color rgb="FFFF0000"/>
        <rFont val="Calibri"/>
        <family val="2"/>
        <scheme val="minor"/>
      </rPr>
      <t xml:space="preserve">Briefly explain the progress in the humanitarian advocacy with regards to the objectives set out in the baseline (humanitarian advocacy tools annex).  Please describe any changes in context which leads to challenges or constraints faced which influence the ability to reach the targets during the third quarter. </t>
    </r>
  </si>
  <si>
    <r>
      <rPr>
        <b/>
        <u/>
        <sz val="11"/>
        <color theme="1"/>
        <rFont val="Calibri"/>
        <family val="2"/>
        <scheme val="minor"/>
      </rPr>
      <t>Progress - Quarter 4:</t>
    </r>
    <r>
      <rPr>
        <sz val="11"/>
        <color theme="1"/>
        <rFont val="Calibri"/>
        <family val="2"/>
        <scheme val="minor"/>
      </rPr>
      <t xml:space="preserve">
</t>
    </r>
    <r>
      <rPr>
        <i/>
        <sz val="11"/>
        <color rgb="FFFF0000"/>
        <rFont val="Calibri"/>
        <family val="2"/>
        <scheme val="minor"/>
      </rPr>
      <t xml:space="preserve">Briefly explain the progress in the humanitarian advocacy with regards to the objectives set out in the baseline (humanitarian advocacy tools annex).  Please describe any changes in context which leads to challenges or constraints faced which influence the ability to reach the targets during the fourth quarter. </t>
    </r>
  </si>
  <si>
    <r>
      <rPr>
        <b/>
        <u/>
        <sz val="11"/>
        <color theme="1"/>
        <rFont val="Calibri"/>
        <family val="2"/>
        <scheme val="minor"/>
      </rPr>
      <t>Change in context - Quarter 2:</t>
    </r>
    <r>
      <rPr>
        <sz val="11"/>
        <color theme="1"/>
        <rFont val="Calibri"/>
        <family val="2"/>
        <scheme val="minor"/>
      </rPr>
      <t xml:space="preserve">
</t>
    </r>
    <r>
      <rPr>
        <i/>
        <sz val="11"/>
        <color rgb="FFFF0000"/>
        <rFont val="Calibri"/>
        <family val="2"/>
        <scheme val="minor"/>
      </rPr>
      <t xml:space="preserve">Please write any changes in context which leads to challenges or constraints faced which influence the ability to reach the targets during the second quarter. Please note that Alt + Enter allows to do paragraphs within the same cell on excel. </t>
    </r>
  </si>
  <si>
    <r>
      <rPr>
        <b/>
        <u/>
        <sz val="11"/>
        <color theme="1"/>
        <rFont val="Calibri"/>
        <family val="2"/>
        <scheme val="minor"/>
      </rPr>
      <t>Change in context - Quarter 3:</t>
    </r>
    <r>
      <rPr>
        <sz val="11"/>
        <color theme="1"/>
        <rFont val="Calibri"/>
        <family val="2"/>
        <scheme val="minor"/>
      </rPr>
      <t xml:space="preserve">
</t>
    </r>
    <r>
      <rPr>
        <i/>
        <sz val="11"/>
        <color rgb="FFFF0000"/>
        <rFont val="Calibri"/>
        <family val="2"/>
        <scheme val="minor"/>
      </rPr>
      <t xml:space="preserve">Please write any changes in context which leads to challenges or constraints faced which influence the ability to reach the targets during the third quarter. Please note that Alt + Enter allows to do paragraphs within the same cell on excel.  </t>
    </r>
  </si>
  <si>
    <r>
      <rPr>
        <b/>
        <u/>
        <sz val="11"/>
        <color theme="1"/>
        <rFont val="Calibri"/>
        <family val="2"/>
        <scheme val="minor"/>
      </rPr>
      <t>Change in context - Quarter 4:</t>
    </r>
    <r>
      <rPr>
        <sz val="11"/>
        <color theme="1"/>
        <rFont val="Calibri"/>
        <family val="2"/>
        <scheme val="minor"/>
      </rPr>
      <t xml:space="preserve">
</t>
    </r>
    <r>
      <rPr>
        <i/>
        <sz val="11"/>
        <color rgb="FFFF0000"/>
        <rFont val="Calibri"/>
        <family val="2"/>
        <scheme val="minor"/>
      </rPr>
      <t xml:space="preserve">Please write any changes in context which leads to challenges or constraints faced which influence the ability to reach the targets during the fourth quarter. Please note that Alt + Enter allows to do paragraphs within the same cell on excel. </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</si>
</sst>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i/>
      <sz val="11"/>
      <color theme="1"/>
      <name val="Calibri"/>
      <family val="2"/>
      <scheme val="minor"/>
    </font>
    <font>
      <b/>
      <i/>
      <sz val="22"/>
      <color theme="1"/>
      <name val="Calibri"/>
      <family val="2"/>
      <scheme val="minor"/>
    </font>
    <font>
      <i/>
      <sz val="11"/>
      <color rgb="FFFF0000"/>
      <name val="Calibri"/>
      <family val="2"/>
      <scheme val="minor"/>
    </font>
    <font>
      <i/>
      <sz val="12"/>
      <color rgb="FFFF0000"/>
      <name val="Calibri"/>
      <family val="2"/>
      <scheme val="minor"/>
    </font>
    <font>
      <b/>
      <sz val="36"/>
      <color theme="1"/>
      <name val="Calibri"/>
      <family val="2"/>
      <scheme val="minor"/>
    </font>
    <font>
      <b/>
      <i/>
      <sz val="9"/>
      <color rgb="FFFF0000"/>
      <name val="Calibri"/>
      <family val="2"/>
      <scheme val="minor"/>
    </font>
    <font>
      <i/>
      <sz val="9"/>
      <color rgb="FFFF0000"/>
      <name val="Calibri"/>
      <family val="2"/>
      <scheme val="minor"/>
    </font>
    <font>
      <b/>
      <sz val="14"/>
      <color theme="1"/>
      <name val="Calibri"/>
      <family val="2"/>
      <scheme val="minor"/>
    </font>
    <font>
      <b/>
      <u/>
      <sz val="11"/>
      <color theme="1"/>
      <name val="Calibri"/>
      <family val="2"/>
      <scheme val="minor"/>
    </font>
    <font>
      <sz val="11"/>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lightUp">
        <bgColor theme="8" tint="0.79998168889431442"/>
      </patternFill>
    </fill>
    <fill>
      <patternFill patternType="lightUp">
        <bgColor theme="7" tint="0.79998168889431442"/>
      </patternFill>
    </fill>
    <fill>
      <patternFill patternType="lightUp">
        <bgColor theme="6" tint="0.79998168889431442"/>
      </patternFill>
    </fill>
    <fill>
      <patternFill patternType="lightUp">
        <bgColor theme="5" tint="0.79998168889431442"/>
      </patternFill>
    </fill>
    <fill>
      <patternFill patternType="solid">
        <fgColor theme="0"/>
        <bgColor indexed="64"/>
      </patternFill>
    </fill>
    <fill>
      <patternFill patternType="lightUp">
        <bgColor theme="0"/>
      </patternFill>
    </fill>
    <fill>
      <patternFill patternType="lightUp">
        <bgColor theme="9" tint="0.79998168889431442"/>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336">
    <xf numFmtId="0" fontId="0" fillId="0" borderId="0" xfId="0"/>
    <xf numFmtId="0" fontId="0" fillId="0" borderId="0" xfId="0" applyAlignment="1">
      <alignment wrapText="1"/>
    </xf>
    <xf numFmtId="0" fontId="0" fillId="0" borderId="0" xfId="0" applyAlignment="1">
      <alignment vertical="center" wrapText="1"/>
    </xf>
    <xf numFmtId="0" fontId="2" fillId="0" borderId="0" xfId="0" applyFont="1" applyAlignment="1">
      <alignment vertical="center"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17" xfId="0" applyBorder="1" applyAlignment="1">
      <alignment wrapText="1"/>
    </xf>
    <xf numFmtId="0" fontId="1" fillId="0" borderId="10" xfId="0" applyFont="1" applyBorder="1" applyAlignment="1">
      <alignment horizontal="center" vertical="center" wrapText="1"/>
    </xf>
    <xf numFmtId="9" fontId="0" fillId="0" borderId="12" xfId="0" applyNumberFormat="1" applyBorder="1" applyAlignment="1">
      <alignment wrapText="1"/>
    </xf>
    <xf numFmtId="9" fontId="0" fillId="0" borderId="13" xfId="0" applyNumberFormat="1" applyBorder="1" applyAlignment="1">
      <alignment wrapText="1"/>
    </xf>
    <xf numFmtId="9" fontId="0" fillId="0" borderId="20" xfId="0" applyNumberFormat="1" applyBorder="1" applyAlignment="1">
      <alignment wrapText="1"/>
    </xf>
    <xf numFmtId="9" fontId="0" fillId="0" borderId="21" xfId="0" applyNumberFormat="1" applyBorder="1" applyAlignment="1">
      <alignment wrapText="1"/>
    </xf>
    <xf numFmtId="0" fontId="0" fillId="0" borderId="12" xfId="0" applyBorder="1" applyAlignment="1">
      <alignment horizontal="center" wrapText="1"/>
    </xf>
    <xf numFmtId="0" fontId="0" fillId="0" borderId="8" xfId="0" applyBorder="1" applyAlignment="1">
      <alignment horizontal="center" wrapText="1"/>
    </xf>
    <xf numFmtId="0" fontId="0" fillId="0" borderId="10" xfId="0" applyBorder="1" applyAlignment="1">
      <alignment horizontal="center" wrapText="1"/>
    </xf>
    <xf numFmtId="0" fontId="1" fillId="0" borderId="6" xfId="0" applyFont="1" applyBorder="1" applyAlignment="1">
      <alignment horizontal="center"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4" fillId="0" borderId="16" xfId="0" applyFont="1" applyBorder="1" applyAlignment="1">
      <alignment vertical="center" wrapText="1"/>
    </xf>
    <xf numFmtId="0" fontId="4" fillId="0" borderId="19" xfId="0" applyFont="1" applyBorder="1" applyAlignment="1">
      <alignment vertical="center" wrapText="1"/>
    </xf>
    <xf numFmtId="0" fontId="0" fillId="0" borderId="19" xfId="0" applyBorder="1" applyAlignment="1">
      <alignment vertical="center" wrapText="1"/>
    </xf>
    <xf numFmtId="0" fontId="4" fillId="0" borderId="17" xfId="0" applyFont="1" applyBorder="1" applyAlignment="1">
      <alignment vertical="center" wrapText="1"/>
    </xf>
    <xf numFmtId="0" fontId="0" fillId="0" borderId="22" xfId="0" applyBorder="1" applyAlignment="1">
      <alignment wrapText="1"/>
    </xf>
    <xf numFmtId="0" fontId="0" fillId="4" borderId="1" xfId="0" applyFill="1" applyBorder="1" applyAlignment="1">
      <alignment wrapText="1"/>
    </xf>
    <xf numFmtId="0" fontId="0" fillId="5" borderId="12" xfId="0" applyFill="1" applyBorder="1" applyAlignment="1">
      <alignment wrapText="1"/>
    </xf>
    <xf numFmtId="0" fontId="0" fillId="5" borderId="13" xfId="0" applyFill="1" applyBorder="1" applyAlignment="1">
      <alignment wrapText="1"/>
    </xf>
    <xf numFmtId="0" fontId="0" fillId="5" borderId="8" xfId="0" applyFill="1" applyBorder="1" applyAlignment="1">
      <alignment wrapText="1"/>
    </xf>
    <xf numFmtId="0" fontId="0" fillId="5" borderId="1" xfId="0" applyFill="1" applyBorder="1" applyAlignment="1">
      <alignment wrapText="1"/>
    </xf>
    <xf numFmtId="0" fontId="0" fillId="5" borderId="10" xfId="0" applyFill="1" applyBorder="1" applyAlignment="1">
      <alignment wrapText="1"/>
    </xf>
    <xf numFmtId="0" fontId="0" fillId="5" borderId="15" xfId="0" applyFill="1" applyBorder="1" applyAlignment="1">
      <alignment wrapText="1"/>
    </xf>
    <xf numFmtId="0" fontId="0" fillId="5" borderId="6" xfId="0" applyFill="1" applyBorder="1" applyAlignment="1">
      <alignment wrapText="1"/>
    </xf>
    <xf numFmtId="0" fontId="0" fillId="5" borderId="14" xfId="0" applyFill="1" applyBorder="1" applyAlignment="1">
      <alignment wrapText="1"/>
    </xf>
    <xf numFmtId="0" fontId="0" fillId="6" borderId="6" xfId="0" applyFill="1" applyBorder="1" applyAlignment="1">
      <alignment wrapText="1"/>
    </xf>
    <xf numFmtId="0" fontId="0" fillId="6" borderId="14" xfId="0" applyFill="1" applyBorder="1" applyAlignment="1">
      <alignment wrapText="1"/>
    </xf>
    <xf numFmtId="0" fontId="0" fillId="6" borderId="8" xfId="0" applyFill="1" applyBorder="1" applyAlignment="1">
      <alignment wrapText="1"/>
    </xf>
    <xf numFmtId="0" fontId="0" fillId="6" borderId="1" xfId="0" applyFill="1" applyBorder="1" applyAlignment="1">
      <alignment wrapText="1"/>
    </xf>
    <xf numFmtId="0" fontId="0" fillId="6" borderId="9" xfId="0" applyFill="1" applyBorder="1" applyAlignment="1">
      <alignment wrapText="1"/>
    </xf>
    <xf numFmtId="0" fontId="0" fillId="6" borderId="10" xfId="0" applyFill="1" applyBorder="1" applyAlignment="1">
      <alignment wrapText="1"/>
    </xf>
    <xf numFmtId="0" fontId="0" fillId="6" borderId="15" xfId="0" applyFill="1" applyBorder="1" applyAlignment="1">
      <alignment wrapText="1"/>
    </xf>
    <xf numFmtId="0" fontId="0" fillId="6" borderId="11" xfId="0" applyFill="1" applyBorder="1" applyAlignment="1">
      <alignment wrapText="1"/>
    </xf>
    <xf numFmtId="0" fontId="0" fillId="4" borderId="6" xfId="0" applyFill="1" applyBorder="1" applyAlignment="1">
      <alignment wrapText="1"/>
    </xf>
    <xf numFmtId="0" fontId="0" fillId="4" borderId="8" xfId="0" applyFill="1" applyBorder="1" applyAlignment="1">
      <alignment wrapText="1"/>
    </xf>
    <xf numFmtId="0" fontId="0" fillId="4" borderId="9" xfId="0" applyFill="1" applyBorder="1" applyAlignment="1">
      <alignment wrapText="1"/>
    </xf>
    <xf numFmtId="0" fontId="0" fillId="4" borderId="10" xfId="0" applyFill="1" applyBorder="1" applyAlignment="1">
      <alignment wrapText="1"/>
    </xf>
    <xf numFmtId="0" fontId="0" fillId="4" borderId="15" xfId="0" applyFill="1" applyBorder="1" applyAlignment="1">
      <alignment wrapText="1"/>
    </xf>
    <xf numFmtId="0" fontId="0" fillId="4" borderId="11" xfId="0" applyFill="1" applyBorder="1" applyAlignment="1">
      <alignment wrapText="1"/>
    </xf>
    <xf numFmtId="0" fontId="0" fillId="7" borderId="6" xfId="0" applyFill="1" applyBorder="1" applyAlignment="1">
      <alignment wrapText="1"/>
    </xf>
    <xf numFmtId="0" fontId="0" fillId="7" borderId="14" xfId="0" applyFill="1" applyBorder="1" applyAlignment="1">
      <alignment wrapText="1"/>
    </xf>
    <xf numFmtId="0" fontId="0" fillId="7" borderId="8" xfId="0" applyFill="1" applyBorder="1" applyAlignment="1">
      <alignment wrapText="1"/>
    </xf>
    <xf numFmtId="0" fontId="0" fillId="7" borderId="1" xfId="0" applyFill="1" applyBorder="1" applyAlignment="1">
      <alignment wrapText="1"/>
    </xf>
    <xf numFmtId="0" fontId="0" fillId="7" borderId="9" xfId="0" applyFill="1" applyBorder="1" applyAlignment="1">
      <alignment wrapText="1"/>
    </xf>
    <xf numFmtId="0" fontId="0" fillId="7" borderId="10" xfId="0" applyFill="1" applyBorder="1" applyAlignment="1">
      <alignment wrapText="1"/>
    </xf>
    <xf numFmtId="0" fontId="0" fillId="7" borderId="15" xfId="0" applyFill="1" applyBorder="1" applyAlignment="1">
      <alignment wrapText="1"/>
    </xf>
    <xf numFmtId="0" fontId="0" fillId="7" borderId="11" xfId="0" applyFill="1" applyBorder="1" applyAlignment="1">
      <alignment wrapText="1"/>
    </xf>
    <xf numFmtId="0" fontId="0" fillId="5" borderId="23" xfId="0" applyFill="1" applyBorder="1" applyAlignment="1">
      <alignment wrapText="1"/>
    </xf>
    <xf numFmtId="0" fontId="0" fillId="5" borderId="22" xfId="0" applyFill="1" applyBorder="1" applyAlignment="1">
      <alignment wrapText="1"/>
    </xf>
    <xf numFmtId="0" fontId="0" fillId="5" borderId="30" xfId="0" applyFill="1" applyBorder="1" applyAlignment="1">
      <alignment wrapText="1"/>
    </xf>
    <xf numFmtId="0" fontId="6" fillId="3" borderId="2" xfId="0" applyFont="1" applyFill="1" applyBorder="1" applyAlignment="1">
      <alignment horizontal="center" wrapText="1"/>
    </xf>
    <xf numFmtId="0" fontId="0" fillId="2" borderId="2" xfId="0" applyFill="1" applyBorder="1" applyAlignment="1">
      <alignment horizontal="center" wrapText="1"/>
    </xf>
    <xf numFmtId="0" fontId="0" fillId="0" borderId="2" xfId="0" applyBorder="1" applyAlignment="1">
      <alignment horizontal="left" vertical="top" wrapText="1"/>
    </xf>
    <xf numFmtId="0" fontId="0" fillId="0" borderId="2" xfId="0" applyFill="1" applyBorder="1" applyAlignment="1">
      <alignment horizontal="left" vertical="top" wrapText="1"/>
    </xf>
    <xf numFmtId="0" fontId="0" fillId="0" borderId="23" xfId="0" applyBorder="1" applyAlignment="1">
      <alignment wrapText="1"/>
    </xf>
    <xf numFmtId="0" fontId="0" fillId="0" borderId="30" xfId="0" applyBorder="1" applyAlignment="1">
      <alignment wrapText="1"/>
    </xf>
    <xf numFmtId="0" fontId="0" fillId="5" borderId="42" xfId="0" applyFill="1" applyBorder="1" applyAlignment="1">
      <alignment wrapText="1"/>
    </xf>
    <xf numFmtId="0" fontId="0" fillId="5" borderId="21" xfId="0" applyFill="1" applyBorder="1" applyAlignment="1">
      <alignment wrapText="1"/>
    </xf>
    <xf numFmtId="0" fontId="0" fillId="5" borderId="27" xfId="0" applyFill="1" applyBorder="1" applyAlignment="1">
      <alignment horizontal="center" wrapText="1"/>
    </xf>
    <xf numFmtId="0" fontId="0" fillId="5" borderId="28" xfId="0" applyFill="1" applyBorder="1" applyAlignment="1">
      <alignment horizontal="center" wrapText="1"/>
    </xf>
    <xf numFmtId="0" fontId="0" fillId="6" borderId="27" xfId="0" applyFill="1" applyBorder="1" applyAlignment="1">
      <alignment horizontal="center" wrapText="1"/>
    </xf>
    <xf numFmtId="0" fontId="0" fillId="6" borderId="28" xfId="0" applyFill="1" applyBorder="1" applyAlignment="1">
      <alignment horizontal="center" wrapText="1"/>
    </xf>
    <xf numFmtId="0" fontId="0" fillId="7" borderId="27" xfId="0" applyFill="1" applyBorder="1" applyAlignment="1">
      <alignment horizontal="center" wrapText="1"/>
    </xf>
    <xf numFmtId="0" fontId="0" fillId="7" borderId="28" xfId="0" applyFill="1" applyBorder="1" applyAlignment="1">
      <alignment horizontal="center" wrapText="1"/>
    </xf>
    <xf numFmtId="0" fontId="0" fillId="5" borderId="47" xfId="0" applyFill="1" applyBorder="1" applyAlignment="1">
      <alignment wrapText="1"/>
    </xf>
    <xf numFmtId="0" fontId="0" fillId="6" borderId="12" xfId="0" applyFill="1" applyBorder="1" applyAlignment="1">
      <alignment wrapText="1"/>
    </xf>
    <xf numFmtId="0" fontId="0" fillId="6" borderId="47" xfId="0" applyFill="1" applyBorder="1" applyAlignment="1">
      <alignment wrapText="1"/>
    </xf>
    <xf numFmtId="0" fontId="0" fillId="6" borderId="13" xfId="0" applyFill="1" applyBorder="1" applyAlignment="1">
      <alignment wrapText="1"/>
    </xf>
    <xf numFmtId="0" fontId="0" fillId="4" borderId="12" xfId="0" applyFill="1" applyBorder="1" applyAlignment="1">
      <alignment wrapText="1"/>
    </xf>
    <xf numFmtId="0" fontId="0" fillId="4" borderId="47" xfId="0" applyFill="1" applyBorder="1" applyAlignment="1">
      <alignment wrapText="1"/>
    </xf>
    <xf numFmtId="0" fontId="0" fillId="4" borderId="13" xfId="0" applyFill="1" applyBorder="1" applyAlignment="1">
      <alignment wrapText="1"/>
    </xf>
    <xf numFmtId="0" fontId="0" fillId="7" borderId="12" xfId="0" applyFill="1" applyBorder="1" applyAlignment="1">
      <alignment wrapText="1"/>
    </xf>
    <xf numFmtId="0" fontId="0" fillId="7" borderId="47" xfId="0" applyFill="1" applyBorder="1" applyAlignment="1">
      <alignment wrapText="1"/>
    </xf>
    <xf numFmtId="0" fontId="0" fillId="7" borderId="13" xfId="0" applyFill="1" applyBorder="1" applyAlignment="1">
      <alignment wrapText="1"/>
    </xf>
    <xf numFmtId="0" fontId="1" fillId="5" borderId="10"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Fill="1" applyBorder="1" applyAlignment="1">
      <alignment horizontal="left" vertical="center" wrapText="1"/>
    </xf>
    <xf numFmtId="0" fontId="0" fillId="7" borderId="38" xfId="0" applyFill="1" applyBorder="1" applyAlignment="1">
      <alignment horizontal="center" wrapText="1"/>
    </xf>
    <xf numFmtId="0" fontId="0" fillId="7" borderId="22" xfId="0" applyFill="1" applyBorder="1" applyAlignment="1">
      <alignment horizontal="center" wrapText="1"/>
    </xf>
    <xf numFmtId="0" fontId="0" fillId="5" borderId="22" xfId="0" applyFill="1" applyBorder="1" applyAlignment="1">
      <alignment horizontal="center" wrapText="1"/>
    </xf>
    <xf numFmtId="0" fontId="0" fillId="6" borderId="38" xfId="0" applyFill="1" applyBorder="1" applyAlignment="1">
      <alignment horizontal="center" wrapText="1"/>
    </xf>
    <xf numFmtId="0" fontId="0" fillId="6" borderId="22" xfId="0" applyFill="1" applyBorder="1" applyAlignment="1">
      <alignment horizontal="center" wrapText="1"/>
    </xf>
    <xf numFmtId="0" fontId="0" fillId="5" borderId="38" xfId="0" applyFill="1" applyBorder="1" applyAlignment="1">
      <alignment horizontal="center" wrapText="1"/>
    </xf>
    <xf numFmtId="0" fontId="4" fillId="0" borderId="49" xfId="0" applyFont="1" applyBorder="1" applyAlignment="1">
      <alignment wrapText="1"/>
    </xf>
    <xf numFmtId="0" fontId="0" fillId="0" borderId="50" xfId="0" applyBorder="1" applyAlignment="1">
      <alignment wrapText="1"/>
    </xf>
    <xf numFmtId="0" fontId="0" fillId="0" borderId="51" xfId="0" applyBorder="1" applyAlignment="1">
      <alignment wrapText="1"/>
    </xf>
    <xf numFmtId="0" fontId="4" fillId="0" borderId="41" xfId="0" applyFont="1" applyBorder="1" applyAlignment="1">
      <alignment wrapText="1"/>
    </xf>
    <xf numFmtId="0" fontId="0" fillId="0" borderId="53" xfId="0" applyBorder="1" applyAlignment="1">
      <alignment wrapText="1"/>
    </xf>
    <xf numFmtId="0" fontId="0" fillId="0" borderId="54" xfId="0" applyBorder="1" applyAlignment="1">
      <alignment wrapText="1"/>
    </xf>
    <xf numFmtId="0" fontId="0" fillId="0" borderId="16" xfId="0" applyBorder="1" applyAlignment="1">
      <alignment wrapText="1"/>
    </xf>
    <xf numFmtId="0" fontId="0" fillId="0" borderId="16" xfId="0" applyBorder="1" applyAlignment="1">
      <alignment horizontal="center" wrapText="1"/>
    </xf>
    <xf numFmtId="0" fontId="11" fillId="0" borderId="41" xfId="0" applyFont="1" applyBorder="1" applyAlignment="1">
      <alignment horizontal="center" wrapText="1"/>
    </xf>
    <xf numFmtId="0" fontId="0" fillId="5" borderId="40" xfId="0" applyFill="1" applyBorder="1" applyAlignment="1">
      <alignment wrapText="1"/>
    </xf>
    <xf numFmtId="0" fontId="0" fillId="8" borderId="38" xfId="0" applyFill="1" applyBorder="1" applyAlignment="1">
      <alignment horizontal="center" wrapText="1"/>
    </xf>
    <xf numFmtId="0" fontId="0" fillId="8" borderId="22" xfId="0" applyFill="1" applyBorder="1" applyAlignment="1">
      <alignment horizontal="center" wrapText="1"/>
    </xf>
    <xf numFmtId="0" fontId="0" fillId="8" borderId="27" xfId="0" applyFill="1" applyBorder="1" applyAlignment="1">
      <alignment horizontal="center" wrapText="1"/>
    </xf>
    <xf numFmtId="0" fontId="0" fillId="8" borderId="28" xfId="0" applyFill="1" applyBorder="1" applyAlignment="1">
      <alignment horizontal="center" wrapText="1"/>
    </xf>
    <xf numFmtId="0" fontId="0" fillId="8" borderId="6" xfId="0" applyFill="1" applyBorder="1" applyAlignment="1">
      <alignment wrapText="1"/>
    </xf>
    <xf numFmtId="0" fontId="0" fillId="8" borderId="14" xfId="0" applyFill="1" applyBorder="1" applyAlignment="1">
      <alignment wrapText="1"/>
    </xf>
    <xf numFmtId="0" fontId="0" fillId="8" borderId="8" xfId="0" applyFill="1" applyBorder="1" applyAlignment="1">
      <alignment wrapText="1"/>
    </xf>
    <xf numFmtId="0" fontId="0" fillId="8" borderId="1" xfId="0" applyFill="1" applyBorder="1" applyAlignment="1">
      <alignment wrapText="1"/>
    </xf>
    <xf numFmtId="0" fontId="0" fillId="8" borderId="10" xfId="0" applyFill="1" applyBorder="1" applyAlignment="1">
      <alignment wrapText="1"/>
    </xf>
    <xf numFmtId="0" fontId="0" fillId="8" borderId="15" xfId="0" applyFill="1" applyBorder="1" applyAlignment="1">
      <alignment wrapText="1"/>
    </xf>
    <xf numFmtId="0" fontId="0" fillId="9" borderId="6" xfId="0" applyFill="1" applyBorder="1" applyAlignment="1">
      <alignment wrapText="1"/>
    </xf>
    <xf numFmtId="0" fontId="0" fillId="9" borderId="14" xfId="0" applyFill="1" applyBorder="1" applyAlignment="1">
      <alignment wrapText="1"/>
    </xf>
    <xf numFmtId="0" fontId="0" fillId="10" borderId="6" xfId="0" applyFill="1" applyBorder="1" applyAlignment="1">
      <alignment wrapText="1"/>
    </xf>
    <xf numFmtId="0" fontId="0" fillId="10" borderId="14" xfId="0" applyFill="1" applyBorder="1" applyAlignment="1">
      <alignment wrapText="1"/>
    </xf>
    <xf numFmtId="0" fontId="0" fillId="11" borderId="6" xfId="0" applyFill="1" applyBorder="1" applyAlignment="1">
      <alignment wrapText="1"/>
    </xf>
    <xf numFmtId="0" fontId="0" fillId="11" borderId="14" xfId="0" applyFill="1" applyBorder="1" applyAlignment="1">
      <alignment wrapText="1"/>
    </xf>
    <xf numFmtId="0" fontId="0" fillId="12" borderId="6" xfId="0" applyFill="1" applyBorder="1" applyAlignment="1">
      <alignment wrapText="1"/>
    </xf>
    <xf numFmtId="0" fontId="0" fillId="12" borderId="14" xfId="0" applyFill="1" applyBorder="1" applyAlignment="1">
      <alignment wrapText="1"/>
    </xf>
    <xf numFmtId="0" fontId="0" fillId="9" borderId="40" xfId="0" applyFill="1" applyBorder="1" applyAlignment="1">
      <alignment wrapText="1"/>
    </xf>
    <xf numFmtId="0" fontId="0" fillId="12" borderId="40" xfId="0" applyFill="1" applyBorder="1" applyAlignment="1">
      <alignment wrapText="1"/>
    </xf>
    <xf numFmtId="0" fontId="0" fillId="8" borderId="40" xfId="0" applyFill="1" applyBorder="1" applyAlignment="1">
      <alignment wrapText="1"/>
    </xf>
    <xf numFmtId="0" fontId="0" fillId="8" borderId="10" xfId="0" applyFill="1" applyBorder="1" applyAlignment="1">
      <alignment horizontal="center" wrapText="1"/>
    </xf>
    <xf numFmtId="0" fontId="0" fillId="8" borderId="15" xfId="0" applyFill="1" applyBorder="1" applyAlignment="1">
      <alignment horizontal="center" wrapText="1"/>
    </xf>
    <xf numFmtId="0" fontId="0" fillId="12" borderId="37" xfId="0" applyFill="1" applyBorder="1" applyAlignment="1">
      <alignment wrapText="1"/>
    </xf>
    <xf numFmtId="0" fontId="0" fillId="8" borderId="37" xfId="0" applyFill="1" applyBorder="1" applyAlignment="1">
      <alignment wrapText="1"/>
    </xf>
    <xf numFmtId="0" fontId="0" fillId="8" borderId="22" xfId="0" applyFill="1" applyBorder="1" applyAlignment="1">
      <alignment wrapText="1"/>
    </xf>
    <xf numFmtId="0" fontId="0" fillId="8" borderId="30" xfId="0" applyFill="1" applyBorder="1" applyAlignment="1">
      <alignment wrapText="1"/>
    </xf>
    <xf numFmtId="0" fontId="0" fillId="8" borderId="30" xfId="0" applyFill="1" applyBorder="1" applyAlignment="1">
      <alignment horizontal="center" wrapText="1"/>
    </xf>
    <xf numFmtId="0" fontId="0" fillId="10" borderId="40" xfId="0" applyFill="1" applyBorder="1" applyAlignment="1">
      <alignment wrapText="1"/>
    </xf>
    <xf numFmtId="0" fontId="0" fillId="6" borderId="40" xfId="0" applyFill="1" applyBorder="1" applyAlignment="1">
      <alignment wrapText="1"/>
    </xf>
    <xf numFmtId="0" fontId="0" fillId="11" borderId="40" xfId="0" applyFill="1" applyBorder="1" applyAlignment="1">
      <alignment wrapText="1"/>
    </xf>
    <xf numFmtId="0" fontId="0" fillId="7" borderId="40" xfId="0" applyFill="1" applyBorder="1" applyAlignment="1">
      <alignment wrapText="1"/>
    </xf>
    <xf numFmtId="0" fontId="0" fillId="12" borderId="16" xfId="0" applyFill="1" applyBorder="1" applyAlignment="1">
      <alignment wrapText="1"/>
    </xf>
    <xf numFmtId="0" fontId="0" fillId="8" borderId="16" xfId="0" applyFill="1" applyBorder="1" applyAlignment="1">
      <alignment wrapText="1"/>
    </xf>
    <xf numFmtId="0" fontId="0" fillId="5" borderId="56" xfId="0" applyFill="1" applyBorder="1" applyAlignment="1">
      <alignment horizontal="center" wrapText="1"/>
    </xf>
    <xf numFmtId="0" fontId="0" fillId="9" borderId="37" xfId="0" applyFill="1" applyBorder="1" applyAlignment="1">
      <alignment wrapText="1"/>
    </xf>
    <xf numFmtId="0" fontId="0" fillId="5" borderId="37" xfId="0" applyFill="1" applyBorder="1" applyAlignment="1">
      <alignment wrapText="1"/>
    </xf>
    <xf numFmtId="0" fontId="0" fillId="9" borderId="16" xfId="0" applyFill="1" applyBorder="1" applyAlignment="1">
      <alignment wrapText="1"/>
    </xf>
    <xf numFmtId="0" fontId="0" fillId="5" borderId="16" xfId="0" applyFill="1" applyBorder="1" applyAlignment="1">
      <alignment wrapText="1"/>
    </xf>
    <xf numFmtId="0" fontId="0" fillId="6" borderId="56" xfId="0" applyFill="1" applyBorder="1" applyAlignment="1">
      <alignment horizontal="center" wrapText="1"/>
    </xf>
    <xf numFmtId="0" fontId="0" fillId="10" borderId="37" xfId="0" applyFill="1" applyBorder="1" applyAlignment="1">
      <alignment wrapText="1"/>
    </xf>
    <xf numFmtId="0" fontId="0" fillId="6" borderId="37" xfId="0" applyFill="1" applyBorder="1" applyAlignment="1">
      <alignment wrapText="1"/>
    </xf>
    <xf numFmtId="0" fontId="0" fillId="6" borderId="22" xfId="0" applyFill="1" applyBorder="1" applyAlignment="1">
      <alignment wrapText="1"/>
    </xf>
    <xf numFmtId="0" fontId="0" fillId="6" borderId="30" xfId="0" applyFill="1" applyBorder="1" applyAlignment="1">
      <alignment wrapText="1"/>
    </xf>
    <xf numFmtId="0" fontId="0" fillId="10" borderId="16" xfId="0" applyFill="1" applyBorder="1" applyAlignment="1">
      <alignment wrapText="1"/>
    </xf>
    <xf numFmtId="0" fontId="0" fillId="6" borderId="16" xfId="0" applyFill="1" applyBorder="1" applyAlignment="1">
      <alignment wrapText="1"/>
    </xf>
    <xf numFmtId="0" fontId="0" fillId="7" borderId="56" xfId="0" applyFill="1" applyBorder="1" applyAlignment="1">
      <alignment horizontal="center" wrapText="1"/>
    </xf>
    <xf numFmtId="0" fontId="0" fillId="11" borderId="37" xfId="0" applyFill="1" applyBorder="1" applyAlignment="1">
      <alignment wrapText="1"/>
    </xf>
    <xf numFmtId="0" fontId="0" fillId="7" borderId="37" xfId="0" applyFill="1" applyBorder="1" applyAlignment="1">
      <alignment wrapText="1"/>
    </xf>
    <xf numFmtId="0" fontId="0" fillId="7" borderId="22" xfId="0" applyFill="1" applyBorder="1" applyAlignment="1">
      <alignment wrapText="1"/>
    </xf>
    <xf numFmtId="0" fontId="0" fillId="7" borderId="30" xfId="0" applyFill="1" applyBorder="1" applyAlignment="1">
      <alignment wrapText="1"/>
    </xf>
    <xf numFmtId="0" fontId="0" fillId="11" borderId="16" xfId="0" applyFill="1" applyBorder="1" applyAlignment="1">
      <alignment wrapText="1"/>
    </xf>
    <xf numFmtId="0" fontId="0" fillId="7" borderId="16" xfId="0" applyFill="1" applyBorder="1" applyAlignment="1">
      <alignment wrapText="1"/>
    </xf>
    <xf numFmtId="0" fontId="9" fillId="13" borderId="45" xfId="0" applyFont="1" applyFill="1" applyBorder="1" applyAlignment="1">
      <alignment horizontal="center" wrapText="1"/>
    </xf>
    <xf numFmtId="0" fontId="0" fillId="13" borderId="19" xfId="0" applyFill="1" applyBorder="1" applyAlignment="1">
      <alignment horizontal="center" wrapText="1"/>
    </xf>
    <xf numFmtId="0" fontId="0" fillId="13" borderId="17" xfId="0" applyFill="1" applyBorder="1" applyAlignment="1">
      <alignment horizontal="center" wrapText="1"/>
    </xf>
    <xf numFmtId="0" fontId="0" fillId="14" borderId="16" xfId="0" applyFill="1" applyBorder="1" applyAlignment="1">
      <alignment wrapText="1"/>
    </xf>
    <xf numFmtId="0" fontId="1" fillId="4" borderId="36"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55" xfId="0" applyFont="1" applyFill="1" applyBorder="1" applyAlignment="1">
      <alignment horizontal="center" vertical="center" wrapText="1"/>
    </xf>
    <xf numFmtId="0" fontId="0" fillId="15" borderId="6" xfId="0" applyFill="1" applyBorder="1" applyAlignment="1">
      <alignment wrapText="1"/>
    </xf>
    <xf numFmtId="0" fontId="0" fillId="15" borderId="40" xfId="0" applyFill="1" applyBorder="1" applyAlignment="1">
      <alignment wrapText="1"/>
    </xf>
    <xf numFmtId="0" fontId="0" fillId="15" borderId="41" xfId="0" applyFill="1" applyBorder="1" applyAlignment="1">
      <alignment wrapText="1"/>
    </xf>
    <xf numFmtId="0" fontId="0" fillId="4" borderId="40" xfId="0" applyFill="1" applyBorder="1" applyAlignment="1">
      <alignment wrapText="1"/>
    </xf>
    <xf numFmtId="0" fontId="0" fillId="4" borderId="41" xfId="0" applyFill="1" applyBorder="1" applyAlignment="1">
      <alignment wrapText="1"/>
    </xf>
    <xf numFmtId="0" fontId="0" fillId="4" borderId="36" xfId="0" applyFill="1" applyBorder="1" applyAlignment="1">
      <alignment wrapText="1"/>
    </xf>
    <xf numFmtId="0" fontId="0" fillId="4" borderId="53" xfId="0" applyFill="1" applyBorder="1" applyAlignment="1">
      <alignment wrapText="1"/>
    </xf>
    <xf numFmtId="0" fontId="0" fillId="4" borderId="55" xfId="0" applyFill="1" applyBorder="1" applyAlignment="1">
      <alignment wrapText="1"/>
    </xf>
    <xf numFmtId="0" fontId="0" fillId="4" borderId="54" xfId="0" applyFill="1" applyBorder="1" applyAlignment="1">
      <alignment wrapText="1"/>
    </xf>
    <xf numFmtId="9" fontId="0" fillId="13" borderId="7" xfId="0" applyNumberFormat="1" applyFill="1" applyBorder="1" applyAlignment="1">
      <alignment wrapText="1"/>
    </xf>
    <xf numFmtId="9" fontId="0" fillId="14" borderId="7" xfId="0" applyNumberFormat="1" applyFill="1" applyBorder="1" applyAlignment="1">
      <alignment wrapText="1"/>
    </xf>
    <xf numFmtId="9" fontId="0" fillId="14" borderId="16" xfId="0" applyNumberFormat="1" applyFill="1" applyBorder="1" applyAlignment="1">
      <alignment wrapText="1"/>
    </xf>
    <xf numFmtId="9" fontId="0" fillId="13" borderId="16" xfId="0" applyNumberFormat="1" applyFill="1" applyBorder="1" applyAlignment="1">
      <alignment wrapText="1"/>
    </xf>
    <xf numFmtId="0" fontId="0" fillId="9" borderId="49" xfId="0" applyFill="1" applyBorder="1" applyAlignment="1">
      <alignment wrapText="1"/>
    </xf>
    <xf numFmtId="0" fontId="0" fillId="8" borderId="56" xfId="0" applyFill="1" applyBorder="1" applyAlignment="1">
      <alignment horizontal="center" wrapText="1"/>
    </xf>
    <xf numFmtId="0" fontId="0" fillId="15" borderId="49" xfId="0" applyFill="1" applyBorder="1" applyAlignment="1">
      <alignment wrapText="1"/>
    </xf>
    <xf numFmtId="0" fontId="0" fillId="4" borderId="49" xfId="0" applyFill="1" applyBorder="1" applyAlignment="1">
      <alignment wrapText="1"/>
    </xf>
    <xf numFmtId="0" fontId="1" fillId="13" borderId="16" xfId="0" applyFont="1" applyFill="1" applyBorder="1" applyAlignment="1">
      <alignment horizontal="center" vertical="center" wrapText="1"/>
    </xf>
    <xf numFmtId="0" fontId="0" fillId="4" borderId="3" xfId="0" applyFill="1" applyBorder="1" applyAlignment="1">
      <alignment wrapText="1"/>
    </xf>
    <xf numFmtId="0" fontId="0" fillId="4" borderId="60" xfId="0" applyFill="1" applyBorder="1" applyAlignment="1">
      <alignment wrapText="1"/>
    </xf>
    <xf numFmtId="0" fontId="0" fillId="4" borderId="26" xfId="0" applyFill="1" applyBorder="1" applyAlignment="1">
      <alignment wrapText="1"/>
    </xf>
    <xf numFmtId="9" fontId="0" fillId="13" borderId="2" xfId="0" applyNumberFormat="1" applyFill="1" applyBorder="1" applyAlignment="1">
      <alignment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0" borderId="52" xfId="0" applyBorder="1" applyAlignment="1">
      <alignment horizontal="left" vertical="top" wrapText="1"/>
    </xf>
    <xf numFmtId="0" fontId="0" fillId="0" borderId="29" xfId="0" applyBorder="1" applyAlignment="1">
      <alignment horizontal="left" vertical="top" wrapText="1"/>
    </xf>
    <xf numFmtId="0" fontId="0" fillId="0" borderId="43" xfId="0" applyBorder="1" applyAlignment="1">
      <alignment horizontal="left" vertical="top" wrapText="1"/>
    </xf>
    <xf numFmtId="0" fontId="0" fillId="0" borderId="61" xfId="0" applyBorder="1" applyAlignment="1">
      <alignment horizontal="left" vertical="top" wrapText="1"/>
    </xf>
    <xf numFmtId="0" fontId="0" fillId="0" borderId="0" xfId="0" applyBorder="1" applyAlignment="1">
      <alignment horizontal="left" vertical="top" wrapText="1"/>
    </xf>
    <xf numFmtId="0" fontId="0" fillId="0" borderId="44" xfId="0" applyBorder="1" applyAlignment="1">
      <alignment horizontal="left" vertical="top" wrapText="1"/>
    </xf>
    <xf numFmtId="0" fontId="0" fillId="0" borderId="62" xfId="0" applyBorder="1" applyAlignment="1">
      <alignment horizontal="left" vertical="top" wrapText="1"/>
    </xf>
    <xf numFmtId="0" fontId="0" fillId="0" borderId="58" xfId="0" applyBorder="1" applyAlignment="1">
      <alignment horizontal="left" vertical="top" wrapText="1"/>
    </xf>
    <xf numFmtId="0" fontId="0" fillId="0" borderId="57" xfId="0" applyBorder="1" applyAlignment="1">
      <alignment horizontal="left" vertical="top" wrapText="1"/>
    </xf>
    <xf numFmtId="0" fontId="1" fillId="0" borderId="39" xfId="0" applyFont="1" applyBorder="1" applyAlignment="1">
      <alignment horizontal="center" vertical="center" wrapText="1"/>
    </xf>
    <xf numFmtId="0" fontId="1" fillId="0" borderId="41" xfId="0" applyFont="1" applyBorder="1" applyAlignment="1">
      <alignment horizontal="center" vertical="center" wrapText="1"/>
    </xf>
    <xf numFmtId="0" fontId="1" fillId="7" borderId="37" xfId="0" applyFont="1" applyFill="1" applyBorder="1" applyAlignment="1">
      <alignment horizontal="center" vertical="center" wrapText="1"/>
    </xf>
    <xf numFmtId="0" fontId="1" fillId="7" borderId="40" xfId="0" applyFont="1" applyFill="1" applyBorder="1" applyAlignment="1">
      <alignment horizontal="center" vertical="center" wrapText="1"/>
    </xf>
    <xf numFmtId="0" fontId="1" fillId="5" borderId="37" xfId="0" applyFont="1" applyFill="1" applyBorder="1" applyAlignment="1">
      <alignment horizontal="center" vertical="center" wrapText="1"/>
    </xf>
    <xf numFmtId="0" fontId="1" fillId="5" borderId="40" xfId="0" applyFont="1" applyFill="1" applyBorder="1" applyAlignment="1">
      <alignment horizontal="center" vertical="center" wrapText="1"/>
    </xf>
    <xf numFmtId="0" fontId="1" fillId="5" borderId="41"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1" fillId="6" borderId="40" xfId="0" applyFont="1" applyFill="1" applyBorder="1" applyAlignment="1">
      <alignment horizontal="center" vertical="center" wrapText="1"/>
    </xf>
    <xf numFmtId="0" fontId="1" fillId="6" borderId="41"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4" borderId="40" xfId="0" applyFont="1" applyFill="1" applyBorder="1" applyAlignment="1">
      <alignment horizontal="center" vertical="center" wrapText="1"/>
    </xf>
    <xf numFmtId="0" fontId="1" fillId="4" borderId="37"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7" borderId="41" xfId="0" applyFont="1" applyFill="1" applyBorder="1" applyAlignment="1">
      <alignment horizontal="center" vertical="center" wrapText="1"/>
    </xf>
    <xf numFmtId="0" fontId="1" fillId="7" borderId="39" xfId="0" applyFont="1" applyFill="1" applyBorder="1" applyAlignment="1">
      <alignment horizontal="center" vertical="center" wrapText="1"/>
    </xf>
    <xf numFmtId="0" fontId="1" fillId="5" borderId="39" xfId="0" applyFont="1" applyFill="1" applyBorder="1" applyAlignment="1">
      <alignment horizontal="center" vertical="center" wrapText="1"/>
    </xf>
    <xf numFmtId="0" fontId="1" fillId="6" borderId="39"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32" xfId="0" applyBorder="1" applyAlignment="1">
      <alignment horizontal="center" vertical="center" wrapText="1"/>
    </xf>
    <xf numFmtId="0" fontId="1" fillId="5" borderId="3" xfId="0" applyFont="1" applyFill="1" applyBorder="1" applyAlignment="1">
      <alignment horizontal="center" vertical="center" wrapText="1"/>
    </xf>
    <xf numFmtId="0" fontId="1" fillId="5" borderId="25"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6" borderId="3" xfId="0" applyFont="1" applyFill="1" applyBorder="1" applyAlignment="1">
      <alignment horizontal="center" vertical="center" wrapText="1"/>
    </xf>
    <xf numFmtId="0" fontId="1" fillId="6" borderId="25"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25"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34" xfId="0" applyBorder="1" applyAlignment="1">
      <alignment horizontal="center" vertical="center" wrapText="1"/>
    </xf>
    <xf numFmtId="0" fontId="0" fillId="0" borderId="21" xfId="0"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33" xfId="0" applyFont="1" applyBorder="1" applyAlignment="1">
      <alignment horizontal="center" vertical="center" wrapText="1"/>
    </xf>
    <xf numFmtId="0" fontId="0" fillId="2" borderId="33" xfId="0" applyFill="1" applyBorder="1" applyAlignment="1">
      <alignment horizontal="left" wrapText="1"/>
    </xf>
    <xf numFmtId="0" fontId="0" fillId="2" borderId="4" xfId="0" applyFill="1" applyBorder="1" applyAlignment="1">
      <alignment horizontal="left" wrapText="1"/>
    </xf>
    <xf numFmtId="0" fontId="0" fillId="2" borderId="59" xfId="0" applyFill="1" applyBorder="1" applyAlignment="1">
      <alignment horizontal="left" wrapText="1"/>
    </xf>
    <xf numFmtId="0" fontId="0" fillId="2" borderId="5" xfId="0" applyFill="1" applyBorder="1" applyAlignment="1">
      <alignment horizontal="left" wrapText="1"/>
    </xf>
    <xf numFmtId="0" fontId="1" fillId="4" borderId="1"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7" xfId="0" applyFill="1" applyBorder="1" applyAlignment="1">
      <alignment horizontal="center" vertical="center" wrapText="1"/>
    </xf>
    <xf numFmtId="0" fontId="9" fillId="5" borderId="45" xfId="0" applyFont="1" applyFill="1" applyBorder="1" applyAlignment="1">
      <alignment horizontal="center" vertical="center" wrapText="1"/>
    </xf>
    <xf numFmtId="0" fontId="9" fillId="5" borderId="46"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9" fillId="6" borderId="45"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7" borderId="45" xfId="0" applyFont="1" applyFill="1" applyBorder="1" applyAlignment="1">
      <alignment horizontal="center" vertical="center" wrapText="1"/>
    </xf>
    <xf numFmtId="0" fontId="9" fillId="7" borderId="46" xfId="0" applyFont="1" applyFill="1" applyBorder="1" applyAlignment="1">
      <alignment horizontal="center" vertical="center" wrapText="1"/>
    </xf>
    <xf numFmtId="0" fontId="9" fillId="7" borderId="48" xfId="0" applyFont="1" applyFill="1" applyBorder="1" applyAlignment="1">
      <alignment horizontal="center" vertical="center" wrapText="1"/>
    </xf>
    <xf numFmtId="0" fontId="9" fillId="8" borderId="45" xfId="0" applyFont="1" applyFill="1" applyBorder="1" applyAlignment="1">
      <alignment horizontal="center" vertical="center" wrapText="1"/>
    </xf>
    <xf numFmtId="0" fontId="9" fillId="8" borderId="46" xfId="0" applyFont="1" applyFill="1" applyBorder="1" applyAlignment="1">
      <alignment horizontal="center" vertical="center" wrapText="1"/>
    </xf>
    <xf numFmtId="0" fontId="9" fillId="8" borderId="48" xfId="0" applyFont="1" applyFill="1" applyBorder="1" applyAlignment="1">
      <alignment horizontal="center" vertical="center" wrapText="1"/>
    </xf>
    <xf numFmtId="0" fontId="1" fillId="4" borderId="45" xfId="0" applyFont="1" applyFill="1" applyBorder="1" applyAlignment="1">
      <alignment horizontal="center" vertical="center" wrapText="1"/>
    </xf>
    <xf numFmtId="0" fontId="1" fillId="4" borderId="46" xfId="0" applyFont="1" applyFill="1" applyBorder="1" applyAlignment="1">
      <alignment horizontal="center" vertical="center" wrapText="1"/>
    </xf>
    <xf numFmtId="0" fontId="1" fillId="4" borderId="48" xfId="0" applyFont="1" applyFill="1" applyBorder="1" applyAlignment="1">
      <alignment horizontal="center" vertical="center" wrapText="1"/>
    </xf>
    <xf numFmtId="0" fontId="9" fillId="8" borderId="31" xfId="0" applyFont="1" applyFill="1" applyBorder="1" applyAlignment="1">
      <alignment horizontal="center" wrapText="1"/>
    </xf>
    <xf numFmtId="0" fontId="9" fillId="8" borderId="35" xfId="0" applyFont="1" applyFill="1" applyBorder="1" applyAlignment="1">
      <alignment horizontal="center" wrapText="1"/>
    </xf>
    <xf numFmtId="0" fontId="9" fillId="8" borderId="29" xfId="0" applyFont="1" applyFill="1" applyBorder="1" applyAlignment="1">
      <alignment horizontal="center" wrapText="1"/>
    </xf>
    <xf numFmtId="0" fontId="9" fillId="6" borderId="31" xfId="0" applyFont="1" applyFill="1" applyBorder="1" applyAlignment="1">
      <alignment horizontal="center" wrapText="1"/>
    </xf>
    <xf numFmtId="0" fontId="9" fillId="6" borderId="35" xfId="0" applyFont="1" applyFill="1" applyBorder="1" applyAlignment="1">
      <alignment horizontal="center" wrapText="1"/>
    </xf>
    <xf numFmtId="0" fontId="9" fillId="6" borderId="29" xfId="0" applyFont="1" applyFill="1" applyBorder="1" applyAlignment="1">
      <alignment horizontal="center" wrapText="1"/>
    </xf>
    <xf numFmtId="0" fontId="0" fillId="6" borderId="6" xfId="0" applyFill="1" applyBorder="1" applyAlignment="1">
      <alignment horizontal="center" vertical="center" wrapText="1"/>
    </xf>
    <xf numFmtId="0" fontId="0" fillId="6" borderId="40" xfId="0" applyFill="1" applyBorder="1" applyAlignment="1">
      <alignment horizontal="center" vertical="center" wrapText="1"/>
    </xf>
    <xf numFmtId="0" fontId="0" fillId="6" borderId="49" xfId="0" applyFill="1" applyBorder="1" applyAlignment="1">
      <alignment horizontal="center" vertical="center" wrapText="1"/>
    </xf>
    <xf numFmtId="0" fontId="0" fillId="6" borderId="22" xfId="0" applyFill="1" applyBorder="1" applyAlignment="1">
      <alignment horizontal="center" wrapText="1"/>
    </xf>
    <xf numFmtId="0" fontId="0" fillId="6" borderId="36" xfId="0" applyFill="1" applyBorder="1" applyAlignment="1">
      <alignment horizontal="center" wrapText="1"/>
    </xf>
    <xf numFmtId="0" fontId="9" fillId="7" borderId="31" xfId="0" applyFont="1" applyFill="1" applyBorder="1" applyAlignment="1">
      <alignment horizontal="center" wrapText="1"/>
    </xf>
    <xf numFmtId="0" fontId="9" fillId="7" borderId="35" xfId="0" applyFont="1" applyFill="1" applyBorder="1" applyAlignment="1">
      <alignment horizontal="center" wrapText="1"/>
    </xf>
    <xf numFmtId="0" fontId="9" fillId="7" borderId="29" xfId="0" applyFont="1" applyFill="1" applyBorder="1" applyAlignment="1">
      <alignment horizontal="center" wrapText="1"/>
    </xf>
    <xf numFmtId="0" fontId="0" fillId="7" borderId="6" xfId="0" applyFill="1" applyBorder="1" applyAlignment="1">
      <alignment horizontal="center" wrapText="1"/>
    </xf>
    <xf numFmtId="0" fontId="0" fillId="7" borderId="40" xfId="0" applyFill="1" applyBorder="1" applyAlignment="1">
      <alignment horizontal="center" wrapText="1"/>
    </xf>
    <xf numFmtId="0" fontId="0" fillId="7" borderId="49" xfId="0" applyFill="1" applyBorder="1" applyAlignment="1">
      <alignment horizontal="center" wrapText="1"/>
    </xf>
    <xf numFmtId="0" fontId="0" fillId="7" borderId="22" xfId="0" applyFill="1" applyBorder="1" applyAlignment="1">
      <alignment horizontal="center" wrapText="1"/>
    </xf>
    <xf numFmtId="0" fontId="0" fillId="7" borderId="36" xfId="0" applyFill="1" applyBorder="1" applyAlignment="1">
      <alignment horizont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9" fillId="5" borderId="31" xfId="0" applyFont="1" applyFill="1" applyBorder="1" applyAlignment="1">
      <alignment horizontal="center" wrapText="1"/>
    </xf>
    <xf numFmtId="0" fontId="9" fillId="5" borderId="35" xfId="0" applyFont="1" applyFill="1" applyBorder="1" applyAlignment="1">
      <alignment horizontal="center" wrapText="1"/>
    </xf>
    <xf numFmtId="0" fontId="9" fillId="5" borderId="29" xfId="0" applyFont="1" applyFill="1" applyBorder="1" applyAlignment="1">
      <alignment horizontal="center" wrapText="1"/>
    </xf>
    <xf numFmtId="0" fontId="9" fillId="4" borderId="35"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9" fillId="4" borderId="32" xfId="0" applyFont="1" applyFill="1" applyBorder="1" applyAlignment="1">
      <alignment horizontal="center" vertical="center" wrapText="1"/>
    </xf>
    <xf numFmtId="0" fontId="0" fillId="5" borderId="6" xfId="0" applyFill="1" applyBorder="1" applyAlignment="1">
      <alignment horizontal="center" vertical="center" wrapText="1"/>
    </xf>
    <xf numFmtId="0" fontId="0" fillId="5" borderId="40" xfId="0" applyFill="1" applyBorder="1" applyAlignment="1">
      <alignment horizontal="center" vertical="center" wrapText="1"/>
    </xf>
    <xf numFmtId="0" fontId="0" fillId="5" borderId="49" xfId="0" applyFill="1" applyBorder="1" applyAlignment="1">
      <alignment horizontal="center" vertical="center" wrapText="1"/>
    </xf>
    <xf numFmtId="0" fontId="9" fillId="0" borderId="29"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4" xfId="0" applyFont="1" applyBorder="1" applyAlignment="1">
      <alignment horizontal="center" vertical="center" wrapText="1"/>
    </xf>
    <xf numFmtId="0" fontId="0" fillId="5" borderId="22" xfId="0" applyFill="1" applyBorder="1" applyAlignment="1">
      <alignment horizontal="center" wrapText="1"/>
    </xf>
    <xf numFmtId="0" fontId="0" fillId="5" borderId="36" xfId="0" applyFill="1" applyBorder="1" applyAlignment="1">
      <alignment horizontal="center" wrapText="1"/>
    </xf>
    <xf numFmtId="0" fontId="0" fillId="8" borderId="6" xfId="0" applyFill="1" applyBorder="1" applyAlignment="1">
      <alignment horizontal="center" wrapText="1"/>
    </xf>
    <xf numFmtId="0" fontId="0" fillId="8" borderId="40" xfId="0" applyFill="1" applyBorder="1" applyAlignment="1">
      <alignment horizontal="center" wrapText="1"/>
    </xf>
    <xf numFmtId="0" fontId="0" fillId="8" borderId="49" xfId="0" applyFill="1" applyBorder="1" applyAlignment="1">
      <alignment horizontal="center" wrapText="1"/>
    </xf>
    <xf numFmtId="0" fontId="0" fillId="8" borderId="22" xfId="0" applyFill="1" applyBorder="1" applyAlignment="1">
      <alignment horizontal="center" wrapText="1"/>
    </xf>
    <xf numFmtId="0" fontId="0" fillId="8" borderId="36" xfId="0" applyFill="1" applyBorder="1" applyAlignment="1">
      <alignment horizontal="center" wrapText="1"/>
    </xf>
    <xf numFmtId="0" fontId="0" fillId="2" borderId="52" xfId="0" applyFill="1" applyBorder="1" applyAlignment="1">
      <alignment horizontal="left" wrapText="1"/>
    </xf>
    <xf numFmtId="0" fontId="0" fillId="2" borderId="25" xfId="0" applyFill="1" applyBorder="1" applyAlignment="1">
      <alignment horizontal="left" wrapText="1"/>
    </xf>
    <xf numFmtId="0" fontId="0" fillId="2" borderId="58" xfId="0" applyFill="1" applyBorder="1" applyAlignment="1">
      <alignment horizontal="left" wrapText="1"/>
    </xf>
    <xf numFmtId="0" fontId="0" fillId="2" borderId="26" xfId="0" applyFill="1" applyBorder="1" applyAlignment="1">
      <alignment horizontal="left" wrapText="1"/>
    </xf>
    <xf numFmtId="0" fontId="1" fillId="13" borderId="45" xfId="0" applyFont="1" applyFill="1" applyBorder="1" applyAlignment="1">
      <alignment horizontal="center" vertical="center" wrapText="1"/>
    </xf>
    <xf numFmtId="0" fontId="1" fillId="13" borderId="46" xfId="0" applyFont="1" applyFill="1" applyBorder="1" applyAlignment="1">
      <alignment horizontal="center" vertical="center" wrapText="1"/>
    </xf>
    <xf numFmtId="0" fontId="1" fillId="13" borderId="4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Normal="100" workbookViewId="0">
      <selection activeCell="H7" sqref="H7"/>
    </sheetView>
  </sheetViews>
  <sheetFormatPr defaultColWidth="9.140625" defaultRowHeight="15" x14ac:dyDescent="0.25"/>
  <cols>
    <col min="1" max="1" width="4.28515625" style="2" customWidth="1"/>
    <col min="2" max="2" width="29.85546875" style="2" customWidth="1"/>
    <col min="3" max="3" width="63.5703125" style="2" customWidth="1"/>
    <col min="4" max="6" width="9.140625" style="2"/>
    <col min="7" max="7" width="9.140625" style="2" customWidth="1"/>
    <col min="8" max="16384" width="9.140625" style="2"/>
  </cols>
  <sheetData>
    <row r="1" spans="1:5" ht="47.25" thickBot="1" x14ac:dyDescent="0.3">
      <c r="A1" s="202" t="s">
        <v>5</v>
      </c>
      <c r="B1" s="203"/>
      <c r="C1" s="204"/>
    </row>
    <row r="2" spans="1:5" ht="69.75" customHeight="1" thickBot="1" x14ac:dyDescent="0.3">
      <c r="A2" s="205" t="s">
        <v>10</v>
      </c>
      <c r="B2" s="206"/>
      <c r="C2" s="207"/>
    </row>
    <row r="3" spans="1:5" ht="39" customHeight="1" x14ac:dyDescent="0.25">
      <c r="A3" s="21">
        <v>1</v>
      </c>
      <c r="B3" s="22" t="s">
        <v>0</v>
      </c>
      <c r="C3" s="26" t="s">
        <v>6</v>
      </c>
    </row>
    <row r="4" spans="1:5" ht="53.25" customHeight="1" x14ac:dyDescent="0.25">
      <c r="A4" s="23">
        <v>2</v>
      </c>
      <c r="B4" s="24" t="s">
        <v>3</v>
      </c>
      <c r="C4" s="27" t="s">
        <v>7</v>
      </c>
    </row>
    <row r="5" spans="1:5" ht="39" customHeight="1" x14ac:dyDescent="0.25">
      <c r="A5" s="23">
        <v>3</v>
      </c>
      <c r="B5" s="24" t="s">
        <v>57</v>
      </c>
      <c r="C5" s="27" t="s">
        <v>8</v>
      </c>
    </row>
    <row r="6" spans="1:5" ht="39" customHeight="1" x14ac:dyDescent="0.25">
      <c r="A6" s="23">
        <v>4</v>
      </c>
      <c r="B6" s="24" t="s">
        <v>58</v>
      </c>
      <c r="C6" s="27" t="s">
        <v>9</v>
      </c>
    </row>
    <row r="7" spans="1:5" ht="39" customHeight="1" x14ac:dyDescent="0.25">
      <c r="A7" s="23">
        <v>5</v>
      </c>
      <c r="B7" s="24" t="s">
        <v>15</v>
      </c>
      <c r="C7" s="28"/>
    </row>
    <row r="8" spans="1:5" ht="39" customHeight="1" x14ac:dyDescent="0.25">
      <c r="A8" s="23">
        <v>6</v>
      </c>
      <c r="B8" s="24" t="s">
        <v>4</v>
      </c>
      <c r="C8" s="27" t="s">
        <v>16</v>
      </c>
    </row>
    <row r="9" spans="1:5" ht="39" customHeight="1" x14ac:dyDescent="0.25">
      <c r="A9" s="23">
        <v>7</v>
      </c>
      <c r="B9" s="24" t="s">
        <v>54</v>
      </c>
      <c r="C9" s="27" t="s">
        <v>55</v>
      </c>
    </row>
    <row r="10" spans="1:5" ht="39" customHeight="1" x14ac:dyDescent="0.25">
      <c r="A10" s="23">
        <v>8</v>
      </c>
      <c r="B10" s="24" t="s">
        <v>1</v>
      </c>
      <c r="C10" s="27" t="s">
        <v>17</v>
      </c>
    </row>
    <row r="11" spans="1:5" ht="39" customHeight="1" x14ac:dyDescent="0.25">
      <c r="A11" s="23">
        <v>9</v>
      </c>
      <c r="B11" s="102" t="s">
        <v>56</v>
      </c>
      <c r="C11" s="27" t="s">
        <v>19</v>
      </c>
    </row>
    <row r="12" spans="1:5" ht="39" customHeight="1" thickBot="1" x14ac:dyDescent="0.3">
      <c r="A12" s="13">
        <v>10</v>
      </c>
      <c r="B12" s="25" t="s">
        <v>2</v>
      </c>
      <c r="C12" s="29" t="s">
        <v>18</v>
      </c>
    </row>
    <row r="13" spans="1:5" ht="15.75" thickBot="1" x14ac:dyDescent="0.3">
      <c r="E13" s="3"/>
    </row>
    <row r="14" spans="1:5" x14ac:dyDescent="0.25">
      <c r="A14" s="208" t="s">
        <v>116</v>
      </c>
      <c r="B14" s="209"/>
      <c r="C14" s="210"/>
    </row>
    <row r="15" spans="1:5" x14ac:dyDescent="0.25">
      <c r="A15" s="211"/>
      <c r="B15" s="212"/>
      <c r="C15" s="213"/>
    </row>
    <row r="16" spans="1:5" x14ac:dyDescent="0.25">
      <c r="A16" s="211"/>
      <c r="B16" s="212"/>
      <c r="C16" s="213"/>
    </row>
    <row r="17" spans="1:3" x14ac:dyDescent="0.25">
      <c r="A17" s="211"/>
      <c r="B17" s="212"/>
      <c r="C17" s="213"/>
    </row>
    <row r="18" spans="1:3" x14ac:dyDescent="0.25">
      <c r="A18" s="211"/>
      <c r="B18" s="212"/>
      <c r="C18" s="213"/>
    </row>
    <row r="19" spans="1:3" ht="15.75" thickBot="1" x14ac:dyDescent="0.3">
      <c r="A19" s="214"/>
      <c r="B19" s="215"/>
      <c r="C19" s="216"/>
    </row>
  </sheetData>
  <mergeCells count="3">
    <mergeCell ref="A1:C1"/>
    <mergeCell ref="A2:C2"/>
    <mergeCell ref="A14:C1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fields!$A$3:$A$6</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5"/>
  <sheetViews>
    <sheetView workbookViewId="0">
      <selection activeCell="C23" sqref="C23"/>
    </sheetView>
  </sheetViews>
  <sheetFormatPr defaultColWidth="9.140625" defaultRowHeight="15" x14ac:dyDescent="0.25"/>
  <cols>
    <col min="1" max="1" width="4.28515625" style="1" customWidth="1"/>
    <col min="2" max="2" width="24.85546875" style="1" customWidth="1"/>
    <col min="3" max="3" width="13.42578125" style="1" customWidth="1"/>
    <col min="4" max="5" width="9.140625" style="1"/>
    <col min="6" max="13" width="10.140625" style="1" hidden="1" customWidth="1"/>
    <col min="14" max="15" width="10.140625" style="1" customWidth="1"/>
    <col min="16" max="23" width="10.140625" style="1" hidden="1" customWidth="1"/>
    <col min="24" max="25" width="10.140625" style="1" customWidth="1"/>
    <col min="26" max="33" width="10.140625" style="1" hidden="1" customWidth="1"/>
    <col min="34" max="35" width="10.140625" style="1" customWidth="1"/>
    <col min="36" max="43" width="10.140625" style="1" hidden="1" customWidth="1"/>
    <col min="44" max="45" width="10.140625" style="1" customWidth="1"/>
    <col min="46" max="46" width="11.5703125" style="1" bestFit="1" customWidth="1"/>
    <col min="47" max="16384" width="9.140625" style="1"/>
  </cols>
  <sheetData>
    <row r="1" spans="1:47" s="2" customFormat="1" ht="46.5" customHeight="1" thickBot="1" x14ac:dyDescent="0.3">
      <c r="A1" s="202" t="s">
        <v>5</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4"/>
    </row>
    <row r="2" spans="1:47" ht="51.75" customHeight="1" thickBot="1" x14ac:dyDescent="0.3">
      <c r="A2" s="205" t="s">
        <v>36</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7"/>
    </row>
    <row r="3" spans="1:47" ht="75" customHeight="1" thickBot="1" x14ac:dyDescent="0.3">
      <c r="A3" s="240" t="s">
        <v>37</v>
      </c>
      <c r="B3" s="236" t="s">
        <v>29</v>
      </c>
      <c r="C3" s="255" t="s">
        <v>33</v>
      </c>
      <c r="D3" s="235" t="s">
        <v>41</v>
      </c>
      <c r="E3" s="236"/>
      <c r="F3" s="237" t="s">
        <v>42</v>
      </c>
      <c r="G3" s="238"/>
      <c r="H3" s="238"/>
      <c r="I3" s="238"/>
      <c r="J3" s="238"/>
      <c r="K3" s="238"/>
      <c r="L3" s="238"/>
      <c r="M3" s="238"/>
      <c r="N3" s="238"/>
      <c r="O3" s="239"/>
      <c r="P3" s="242" t="s">
        <v>43</v>
      </c>
      <c r="Q3" s="243"/>
      <c r="R3" s="243"/>
      <c r="S3" s="243"/>
      <c r="T3" s="243"/>
      <c r="U3" s="243"/>
      <c r="V3" s="243"/>
      <c r="W3" s="243"/>
      <c r="X3" s="243"/>
      <c r="Y3" s="244"/>
      <c r="Z3" s="245" t="s">
        <v>44</v>
      </c>
      <c r="AA3" s="246"/>
      <c r="AB3" s="246"/>
      <c r="AC3" s="246"/>
      <c r="AD3" s="246"/>
      <c r="AE3" s="246"/>
      <c r="AF3" s="246"/>
      <c r="AG3" s="246"/>
      <c r="AH3" s="246"/>
      <c r="AI3" s="247"/>
      <c r="AJ3" s="248" t="s">
        <v>45</v>
      </c>
      <c r="AK3" s="249"/>
      <c r="AL3" s="249"/>
      <c r="AM3" s="249"/>
      <c r="AN3" s="249"/>
      <c r="AO3" s="249"/>
      <c r="AP3" s="249"/>
      <c r="AQ3" s="249"/>
      <c r="AR3" s="249"/>
      <c r="AS3" s="250"/>
      <c r="AT3" s="240" t="s">
        <v>35</v>
      </c>
      <c r="AU3" s="241"/>
    </row>
    <row r="4" spans="1:47" ht="26.25" customHeight="1" x14ac:dyDescent="0.25">
      <c r="A4" s="258"/>
      <c r="B4" s="253"/>
      <c r="C4" s="256"/>
      <c r="D4" s="240" t="s">
        <v>30</v>
      </c>
      <c r="E4" s="241" t="s">
        <v>31</v>
      </c>
      <c r="F4" s="233" t="s">
        <v>46</v>
      </c>
      <c r="G4" s="222"/>
      <c r="H4" s="221" t="s">
        <v>47</v>
      </c>
      <c r="I4" s="222"/>
      <c r="J4" s="221" t="s">
        <v>48</v>
      </c>
      <c r="K4" s="222"/>
      <c r="L4" s="221" t="s">
        <v>49</v>
      </c>
      <c r="M4" s="222"/>
      <c r="N4" s="221" t="s">
        <v>50</v>
      </c>
      <c r="O4" s="223"/>
      <c r="P4" s="234" t="s">
        <v>46</v>
      </c>
      <c r="Q4" s="225"/>
      <c r="R4" s="224" t="s">
        <v>47</v>
      </c>
      <c r="S4" s="225"/>
      <c r="T4" s="224" t="s">
        <v>48</v>
      </c>
      <c r="U4" s="225"/>
      <c r="V4" s="224" t="s">
        <v>49</v>
      </c>
      <c r="W4" s="225"/>
      <c r="X4" s="224" t="s">
        <v>50</v>
      </c>
      <c r="Y4" s="226"/>
      <c r="Z4" s="227" t="s">
        <v>46</v>
      </c>
      <c r="AA4" s="228"/>
      <c r="AB4" s="229" t="s">
        <v>47</v>
      </c>
      <c r="AC4" s="228"/>
      <c r="AD4" s="229" t="s">
        <v>48</v>
      </c>
      <c r="AE4" s="228"/>
      <c r="AF4" s="229" t="s">
        <v>49</v>
      </c>
      <c r="AG4" s="228"/>
      <c r="AH4" s="229" t="s">
        <v>50</v>
      </c>
      <c r="AI4" s="230"/>
      <c r="AJ4" s="232" t="s">
        <v>46</v>
      </c>
      <c r="AK4" s="220"/>
      <c r="AL4" s="219" t="s">
        <v>47</v>
      </c>
      <c r="AM4" s="220"/>
      <c r="AN4" s="219" t="s">
        <v>48</v>
      </c>
      <c r="AO4" s="220"/>
      <c r="AP4" s="219" t="s">
        <v>49</v>
      </c>
      <c r="AQ4" s="220"/>
      <c r="AR4" s="219" t="s">
        <v>50</v>
      </c>
      <c r="AS4" s="231"/>
      <c r="AT4" s="217" t="s">
        <v>51</v>
      </c>
      <c r="AU4" s="218"/>
    </row>
    <row r="5" spans="1:47" ht="26.25" customHeight="1" thickBot="1" x14ac:dyDescent="0.3">
      <c r="A5" s="252"/>
      <c r="B5" s="254"/>
      <c r="C5" s="257"/>
      <c r="D5" s="252"/>
      <c r="E5" s="251"/>
      <c r="F5" s="89" t="s">
        <v>30</v>
      </c>
      <c r="G5" s="90" t="s">
        <v>31</v>
      </c>
      <c r="H5" s="90" t="s">
        <v>30</v>
      </c>
      <c r="I5" s="90" t="s">
        <v>31</v>
      </c>
      <c r="J5" s="90" t="s">
        <v>30</v>
      </c>
      <c r="K5" s="90" t="s">
        <v>31</v>
      </c>
      <c r="L5" s="90" t="s">
        <v>30</v>
      </c>
      <c r="M5" s="90" t="s">
        <v>31</v>
      </c>
      <c r="N5" s="90" t="s">
        <v>30</v>
      </c>
      <c r="O5" s="91" t="s">
        <v>31</v>
      </c>
      <c r="P5" s="92" t="s">
        <v>30</v>
      </c>
      <c r="Q5" s="93" t="s">
        <v>31</v>
      </c>
      <c r="R5" s="93" t="s">
        <v>30</v>
      </c>
      <c r="S5" s="93" t="s">
        <v>31</v>
      </c>
      <c r="T5" s="93" t="s">
        <v>30</v>
      </c>
      <c r="U5" s="93" t="s">
        <v>31</v>
      </c>
      <c r="V5" s="93" t="s">
        <v>30</v>
      </c>
      <c r="W5" s="93" t="s">
        <v>31</v>
      </c>
      <c r="X5" s="93" t="s">
        <v>30</v>
      </c>
      <c r="Y5" s="94" t="s">
        <v>31</v>
      </c>
      <c r="Z5" s="95" t="s">
        <v>30</v>
      </c>
      <c r="AA5" s="96" t="s">
        <v>31</v>
      </c>
      <c r="AB5" s="96" t="s">
        <v>30</v>
      </c>
      <c r="AC5" s="96" t="s">
        <v>31</v>
      </c>
      <c r="AD5" s="96" t="s">
        <v>30</v>
      </c>
      <c r="AE5" s="96" t="s">
        <v>31</v>
      </c>
      <c r="AF5" s="96" t="s">
        <v>30</v>
      </c>
      <c r="AG5" s="96" t="s">
        <v>31</v>
      </c>
      <c r="AH5" s="96" t="s">
        <v>30</v>
      </c>
      <c r="AI5" s="97" t="s">
        <v>31</v>
      </c>
      <c r="AJ5" s="98" t="s">
        <v>30</v>
      </c>
      <c r="AK5" s="99" t="s">
        <v>31</v>
      </c>
      <c r="AL5" s="99" t="s">
        <v>30</v>
      </c>
      <c r="AM5" s="99" t="s">
        <v>31</v>
      </c>
      <c r="AN5" s="99" t="s">
        <v>30</v>
      </c>
      <c r="AO5" s="99" t="s">
        <v>31</v>
      </c>
      <c r="AP5" s="99" t="s">
        <v>30</v>
      </c>
      <c r="AQ5" s="99" t="s">
        <v>31</v>
      </c>
      <c r="AR5" s="99" t="s">
        <v>30</v>
      </c>
      <c r="AS5" s="100" t="s">
        <v>31</v>
      </c>
      <c r="AT5" s="13" t="s">
        <v>30</v>
      </c>
      <c r="AU5" s="101" t="s">
        <v>31</v>
      </c>
    </row>
    <row r="6" spans="1:47" ht="30" x14ac:dyDescent="0.25">
      <c r="A6" s="18">
        <v>1</v>
      </c>
      <c r="B6" s="69" t="s">
        <v>20</v>
      </c>
      <c r="C6" s="10" t="s">
        <v>32</v>
      </c>
      <c r="D6" s="8"/>
      <c r="E6" s="9"/>
      <c r="F6" s="32"/>
      <c r="G6" s="79"/>
      <c r="H6" s="79"/>
      <c r="I6" s="79"/>
      <c r="J6" s="79"/>
      <c r="K6" s="79"/>
      <c r="L6" s="79"/>
      <c r="M6" s="62"/>
      <c r="N6" s="62">
        <f>SUM(F6+H6+J6+L6)</f>
        <v>0</v>
      </c>
      <c r="O6" s="33">
        <f>SUM(G6+I6+K6+M6)</f>
        <v>0</v>
      </c>
      <c r="P6" s="80"/>
      <c r="Q6" s="81"/>
      <c r="R6" s="81"/>
      <c r="S6" s="81"/>
      <c r="T6" s="81"/>
      <c r="U6" s="81"/>
      <c r="V6" s="81"/>
      <c r="W6" s="81"/>
      <c r="X6" s="81">
        <f>SUM(P6+R6+T6+V6)</f>
        <v>0</v>
      </c>
      <c r="Y6" s="82">
        <f>SUM(Q6+S6+U6+W6)</f>
        <v>0</v>
      </c>
      <c r="Z6" s="83"/>
      <c r="AA6" s="84"/>
      <c r="AB6" s="84"/>
      <c r="AC6" s="84"/>
      <c r="AD6" s="84"/>
      <c r="AE6" s="84"/>
      <c r="AF6" s="84"/>
      <c r="AG6" s="84"/>
      <c r="AH6" s="84">
        <f>SUM(Z6+AB6+AD6+AF6)</f>
        <v>0</v>
      </c>
      <c r="AI6" s="85">
        <f>SUM(AA6+AC6+AE6+AG6)</f>
        <v>0</v>
      </c>
      <c r="AJ6" s="86"/>
      <c r="AK6" s="87"/>
      <c r="AL6" s="87"/>
      <c r="AM6" s="87"/>
      <c r="AN6" s="87"/>
      <c r="AO6" s="87"/>
      <c r="AP6" s="87"/>
      <c r="AQ6" s="87"/>
      <c r="AR6" s="87">
        <f>SUM(AJ6+AL6+AN6+AP6)</f>
        <v>0</v>
      </c>
      <c r="AS6" s="88">
        <f>SUM(AK6+AM6+AO6+AQ6)</f>
        <v>0</v>
      </c>
      <c r="AT6" s="14" t="e">
        <f>SUM(N6+X6+AH6+AR6)/D6</f>
        <v>#DIV/0!</v>
      </c>
      <c r="AU6" s="15" t="e">
        <f>SUM(O6+Y6+AI6+AS6)/E6</f>
        <v>#DIV/0!</v>
      </c>
    </row>
    <row r="7" spans="1:47" x14ac:dyDescent="0.25">
      <c r="A7" s="19">
        <v>2</v>
      </c>
      <c r="B7" s="30"/>
      <c r="C7" s="11"/>
      <c r="D7" s="4"/>
      <c r="E7" s="5"/>
      <c r="F7" s="34"/>
      <c r="G7" s="35"/>
      <c r="H7" s="35"/>
      <c r="I7" s="35"/>
      <c r="J7" s="35"/>
      <c r="K7" s="35"/>
      <c r="L7" s="35"/>
      <c r="M7" s="63"/>
      <c r="N7" s="62">
        <f t="shared" ref="N7:N15" si="0">SUM(F7+H7+J7+L7)</f>
        <v>0</v>
      </c>
      <c r="O7" s="33">
        <f t="shared" ref="O7:O15" si="1">SUM(G7+I7+K7+M7)</f>
        <v>0</v>
      </c>
      <c r="P7" s="42"/>
      <c r="Q7" s="43"/>
      <c r="R7" s="43"/>
      <c r="S7" s="43"/>
      <c r="T7" s="43"/>
      <c r="U7" s="43"/>
      <c r="V7" s="43"/>
      <c r="W7" s="43"/>
      <c r="X7" s="43">
        <f t="shared" ref="X7:X15" si="2">SUM(P7+R7+T7+V7)</f>
        <v>0</v>
      </c>
      <c r="Y7" s="44">
        <f t="shared" ref="Y7:Y15" si="3">SUM(Q7+S7+U7+W7)</f>
        <v>0</v>
      </c>
      <c r="Z7" s="49"/>
      <c r="AA7" s="31"/>
      <c r="AB7" s="31"/>
      <c r="AC7" s="31"/>
      <c r="AD7" s="31"/>
      <c r="AE7" s="31"/>
      <c r="AF7" s="31"/>
      <c r="AG7" s="31"/>
      <c r="AH7" s="31">
        <f t="shared" ref="AH7:AH15" si="4">SUM(Z7+AB7+AD7+AF7)</f>
        <v>0</v>
      </c>
      <c r="AI7" s="50">
        <f t="shared" ref="AI7:AI15" si="5">SUM(AA7+AC7+AE7+AG7)</f>
        <v>0</v>
      </c>
      <c r="AJ7" s="56"/>
      <c r="AK7" s="57"/>
      <c r="AL7" s="57"/>
      <c r="AM7" s="57"/>
      <c r="AN7" s="57"/>
      <c r="AO7" s="57"/>
      <c r="AP7" s="57"/>
      <c r="AQ7" s="57"/>
      <c r="AR7" s="57">
        <f t="shared" ref="AR7:AR15" si="6">SUM(AJ7+AL7+AN7+AP7)</f>
        <v>0</v>
      </c>
      <c r="AS7" s="58">
        <f t="shared" ref="AS7:AS15" si="7">SUM(AK7+AM7+AO7+AQ7)</f>
        <v>0</v>
      </c>
      <c r="AT7" s="14" t="e">
        <f t="shared" ref="AT7:AT15" si="8">SUM(N7+X7+AH7+AR7)/D7</f>
        <v>#DIV/0!</v>
      </c>
      <c r="AU7" s="15" t="e">
        <f t="shared" ref="AU7:AU15" si="9">SUM(O7+Y7+AI7+AS7)/E7</f>
        <v>#DIV/0!</v>
      </c>
    </row>
    <row r="8" spans="1:47" x14ac:dyDescent="0.25">
      <c r="A8" s="19">
        <v>3</v>
      </c>
      <c r="B8" s="30"/>
      <c r="C8" s="11"/>
      <c r="D8" s="4"/>
      <c r="E8" s="5"/>
      <c r="F8" s="34"/>
      <c r="G8" s="35"/>
      <c r="H8" s="35"/>
      <c r="I8" s="35"/>
      <c r="J8" s="35"/>
      <c r="K8" s="35"/>
      <c r="L8" s="35"/>
      <c r="M8" s="63"/>
      <c r="N8" s="62">
        <f t="shared" si="0"/>
        <v>0</v>
      </c>
      <c r="O8" s="33">
        <f t="shared" si="1"/>
        <v>0</v>
      </c>
      <c r="P8" s="42"/>
      <c r="Q8" s="43"/>
      <c r="R8" s="43"/>
      <c r="S8" s="43"/>
      <c r="T8" s="43"/>
      <c r="U8" s="43"/>
      <c r="V8" s="43"/>
      <c r="W8" s="43"/>
      <c r="X8" s="43">
        <f t="shared" si="2"/>
        <v>0</v>
      </c>
      <c r="Y8" s="44">
        <f t="shared" si="3"/>
        <v>0</v>
      </c>
      <c r="Z8" s="49"/>
      <c r="AA8" s="31"/>
      <c r="AB8" s="31"/>
      <c r="AC8" s="31"/>
      <c r="AD8" s="31"/>
      <c r="AE8" s="31"/>
      <c r="AF8" s="31"/>
      <c r="AG8" s="31"/>
      <c r="AH8" s="31">
        <f t="shared" si="4"/>
        <v>0</v>
      </c>
      <c r="AI8" s="50">
        <f t="shared" si="5"/>
        <v>0</v>
      </c>
      <c r="AJ8" s="56"/>
      <c r="AK8" s="57"/>
      <c r="AL8" s="57"/>
      <c r="AM8" s="57"/>
      <c r="AN8" s="57"/>
      <c r="AO8" s="57"/>
      <c r="AP8" s="57"/>
      <c r="AQ8" s="57"/>
      <c r="AR8" s="57">
        <f t="shared" si="6"/>
        <v>0</v>
      </c>
      <c r="AS8" s="58">
        <f t="shared" si="7"/>
        <v>0</v>
      </c>
      <c r="AT8" s="14" t="e">
        <f t="shared" si="8"/>
        <v>#DIV/0!</v>
      </c>
      <c r="AU8" s="15" t="e">
        <f t="shared" si="9"/>
        <v>#DIV/0!</v>
      </c>
    </row>
    <row r="9" spans="1:47" x14ac:dyDescent="0.25">
      <c r="A9" s="19">
        <v>4</v>
      </c>
      <c r="B9" s="30"/>
      <c r="C9" s="11"/>
      <c r="D9" s="4"/>
      <c r="E9" s="5"/>
      <c r="F9" s="34"/>
      <c r="G9" s="35"/>
      <c r="H9" s="35"/>
      <c r="I9" s="35"/>
      <c r="J9" s="35"/>
      <c r="K9" s="35"/>
      <c r="L9" s="35"/>
      <c r="M9" s="63"/>
      <c r="N9" s="62">
        <f t="shared" si="0"/>
        <v>0</v>
      </c>
      <c r="O9" s="33">
        <f t="shared" si="1"/>
        <v>0</v>
      </c>
      <c r="P9" s="42"/>
      <c r="Q9" s="43"/>
      <c r="R9" s="43"/>
      <c r="S9" s="43"/>
      <c r="T9" s="43"/>
      <c r="U9" s="43"/>
      <c r="V9" s="43"/>
      <c r="W9" s="43"/>
      <c r="X9" s="43">
        <f t="shared" si="2"/>
        <v>0</v>
      </c>
      <c r="Y9" s="44">
        <f t="shared" si="3"/>
        <v>0</v>
      </c>
      <c r="Z9" s="49"/>
      <c r="AA9" s="31"/>
      <c r="AB9" s="31"/>
      <c r="AC9" s="31"/>
      <c r="AD9" s="31"/>
      <c r="AE9" s="31"/>
      <c r="AF9" s="31"/>
      <c r="AG9" s="31"/>
      <c r="AH9" s="31">
        <f t="shared" si="4"/>
        <v>0</v>
      </c>
      <c r="AI9" s="50">
        <f t="shared" si="5"/>
        <v>0</v>
      </c>
      <c r="AJ9" s="56"/>
      <c r="AK9" s="57"/>
      <c r="AL9" s="57"/>
      <c r="AM9" s="57"/>
      <c r="AN9" s="57"/>
      <c r="AO9" s="57"/>
      <c r="AP9" s="57"/>
      <c r="AQ9" s="57"/>
      <c r="AR9" s="57">
        <f t="shared" si="6"/>
        <v>0</v>
      </c>
      <c r="AS9" s="58">
        <f t="shared" si="7"/>
        <v>0</v>
      </c>
      <c r="AT9" s="14" t="e">
        <f t="shared" si="8"/>
        <v>#DIV/0!</v>
      </c>
      <c r="AU9" s="15" t="e">
        <f t="shared" si="9"/>
        <v>#DIV/0!</v>
      </c>
    </row>
    <row r="10" spans="1:47" x14ac:dyDescent="0.25">
      <c r="A10" s="19">
        <v>5</v>
      </c>
      <c r="B10" s="30"/>
      <c r="C10" s="11"/>
      <c r="D10" s="4"/>
      <c r="E10" s="5"/>
      <c r="F10" s="34"/>
      <c r="G10" s="35"/>
      <c r="H10" s="35"/>
      <c r="I10" s="35"/>
      <c r="J10" s="35"/>
      <c r="K10" s="35"/>
      <c r="L10" s="35"/>
      <c r="M10" s="63"/>
      <c r="N10" s="62">
        <f t="shared" si="0"/>
        <v>0</v>
      </c>
      <c r="O10" s="33">
        <f t="shared" si="1"/>
        <v>0</v>
      </c>
      <c r="P10" s="42"/>
      <c r="Q10" s="43"/>
      <c r="R10" s="43"/>
      <c r="S10" s="43"/>
      <c r="T10" s="43"/>
      <c r="U10" s="43"/>
      <c r="V10" s="43"/>
      <c r="W10" s="43"/>
      <c r="X10" s="43">
        <f t="shared" si="2"/>
        <v>0</v>
      </c>
      <c r="Y10" s="44">
        <f t="shared" si="3"/>
        <v>0</v>
      </c>
      <c r="Z10" s="49"/>
      <c r="AA10" s="31"/>
      <c r="AB10" s="31"/>
      <c r="AC10" s="31"/>
      <c r="AD10" s="31"/>
      <c r="AE10" s="31"/>
      <c r="AF10" s="31"/>
      <c r="AG10" s="31"/>
      <c r="AH10" s="31">
        <f t="shared" si="4"/>
        <v>0</v>
      </c>
      <c r="AI10" s="50">
        <f t="shared" si="5"/>
        <v>0</v>
      </c>
      <c r="AJ10" s="56"/>
      <c r="AK10" s="57"/>
      <c r="AL10" s="57"/>
      <c r="AM10" s="57"/>
      <c r="AN10" s="57"/>
      <c r="AO10" s="57"/>
      <c r="AP10" s="57"/>
      <c r="AQ10" s="57"/>
      <c r="AR10" s="57">
        <f t="shared" si="6"/>
        <v>0</v>
      </c>
      <c r="AS10" s="58">
        <f t="shared" si="7"/>
        <v>0</v>
      </c>
      <c r="AT10" s="14" t="e">
        <f t="shared" si="8"/>
        <v>#DIV/0!</v>
      </c>
      <c r="AU10" s="15" t="e">
        <f t="shared" si="9"/>
        <v>#DIV/0!</v>
      </c>
    </row>
    <row r="11" spans="1:47" x14ac:dyDescent="0.25">
      <c r="A11" s="19">
        <v>6</v>
      </c>
      <c r="B11" s="30"/>
      <c r="C11" s="11"/>
      <c r="D11" s="4"/>
      <c r="E11" s="5"/>
      <c r="F11" s="34"/>
      <c r="G11" s="35"/>
      <c r="H11" s="35"/>
      <c r="I11" s="35"/>
      <c r="J11" s="35"/>
      <c r="K11" s="35"/>
      <c r="L11" s="35"/>
      <c r="M11" s="63"/>
      <c r="N11" s="62">
        <f t="shared" si="0"/>
        <v>0</v>
      </c>
      <c r="O11" s="33">
        <f t="shared" si="1"/>
        <v>0</v>
      </c>
      <c r="P11" s="42"/>
      <c r="Q11" s="43"/>
      <c r="R11" s="43"/>
      <c r="S11" s="43"/>
      <c r="T11" s="43"/>
      <c r="U11" s="43"/>
      <c r="V11" s="43"/>
      <c r="W11" s="43"/>
      <c r="X11" s="43">
        <f t="shared" si="2"/>
        <v>0</v>
      </c>
      <c r="Y11" s="44">
        <f t="shared" si="3"/>
        <v>0</v>
      </c>
      <c r="Z11" s="49"/>
      <c r="AA11" s="31"/>
      <c r="AB11" s="31"/>
      <c r="AC11" s="31"/>
      <c r="AD11" s="31"/>
      <c r="AE11" s="31"/>
      <c r="AF11" s="31"/>
      <c r="AG11" s="31"/>
      <c r="AH11" s="31">
        <f t="shared" si="4"/>
        <v>0</v>
      </c>
      <c r="AI11" s="50">
        <f t="shared" si="5"/>
        <v>0</v>
      </c>
      <c r="AJ11" s="56"/>
      <c r="AK11" s="57"/>
      <c r="AL11" s="57"/>
      <c r="AM11" s="57"/>
      <c r="AN11" s="57"/>
      <c r="AO11" s="57"/>
      <c r="AP11" s="57"/>
      <c r="AQ11" s="57"/>
      <c r="AR11" s="57">
        <f t="shared" si="6"/>
        <v>0</v>
      </c>
      <c r="AS11" s="58">
        <f t="shared" si="7"/>
        <v>0</v>
      </c>
      <c r="AT11" s="14" t="e">
        <f t="shared" si="8"/>
        <v>#DIV/0!</v>
      </c>
      <c r="AU11" s="15" t="e">
        <f t="shared" si="9"/>
        <v>#DIV/0!</v>
      </c>
    </row>
    <row r="12" spans="1:47" x14ac:dyDescent="0.25">
      <c r="A12" s="19">
        <v>7</v>
      </c>
      <c r="B12" s="30"/>
      <c r="C12" s="11"/>
      <c r="D12" s="4"/>
      <c r="E12" s="5"/>
      <c r="F12" s="34"/>
      <c r="G12" s="35"/>
      <c r="H12" s="35"/>
      <c r="I12" s="35"/>
      <c r="J12" s="35"/>
      <c r="K12" s="35"/>
      <c r="L12" s="35"/>
      <c r="M12" s="63"/>
      <c r="N12" s="62">
        <f t="shared" si="0"/>
        <v>0</v>
      </c>
      <c r="O12" s="33">
        <f t="shared" si="1"/>
        <v>0</v>
      </c>
      <c r="P12" s="42"/>
      <c r="Q12" s="43"/>
      <c r="R12" s="43"/>
      <c r="S12" s="43"/>
      <c r="T12" s="43"/>
      <c r="U12" s="43"/>
      <c r="V12" s="43"/>
      <c r="W12" s="43"/>
      <c r="X12" s="43">
        <f t="shared" si="2"/>
        <v>0</v>
      </c>
      <c r="Y12" s="44">
        <f t="shared" si="3"/>
        <v>0</v>
      </c>
      <c r="Z12" s="49"/>
      <c r="AA12" s="31"/>
      <c r="AB12" s="31"/>
      <c r="AC12" s="31"/>
      <c r="AD12" s="31"/>
      <c r="AE12" s="31"/>
      <c r="AF12" s="31"/>
      <c r="AG12" s="31"/>
      <c r="AH12" s="31">
        <f t="shared" si="4"/>
        <v>0</v>
      </c>
      <c r="AI12" s="50">
        <f t="shared" si="5"/>
        <v>0</v>
      </c>
      <c r="AJ12" s="56"/>
      <c r="AK12" s="57"/>
      <c r="AL12" s="57"/>
      <c r="AM12" s="57"/>
      <c r="AN12" s="57"/>
      <c r="AO12" s="57"/>
      <c r="AP12" s="57"/>
      <c r="AQ12" s="57"/>
      <c r="AR12" s="57">
        <f t="shared" si="6"/>
        <v>0</v>
      </c>
      <c r="AS12" s="58">
        <f t="shared" si="7"/>
        <v>0</v>
      </c>
      <c r="AT12" s="14" t="e">
        <f t="shared" si="8"/>
        <v>#DIV/0!</v>
      </c>
      <c r="AU12" s="15" t="e">
        <f t="shared" si="9"/>
        <v>#DIV/0!</v>
      </c>
    </row>
    <row r="13" spans="1:47" x14ac:dyDescent="0.25">
      <c r="A13" s="19">
        <v>8</v>
      </c>
      <c r="B13" s="30"/>
      <c r="C13" s="11"/>
      <c r="D13" s="4"/>
      <c r="E13" s="5"/>
      <c r="F13" s="34"/>
      <c r="G13" s="35"/>
      <c r="H13" s="35"/>
      <c r="I13" s="35"/>
      <c r="J13" s="35"/>
      <c r="K13" s="35"/>
      <c r="L13" s="35"/>
      <c r="M13" s="63"/>
      <c r="N13" s="62">
        <f t="shared" si="0"/>
        <v>0</v>
      </c>
      <c r="O13" s="33">
        <f t="shared" si="1"/>
        <v>0</v>
      </c>
      <c r="P13" s="42"/>
      <c r="Q13" s="43"/>
      <c r="R13" s="43"/>
      <c r="S13" s="43"/>
      <c r="T13" s="43"/>
      <c r="U13" s="43"/>
      <c r="V13" s="43"/>
      <c r="W13" s="43"/>
      <c r="X13" s="43">
        <f t="shared" si="2"/>
        <v>0</v>
      </c>
      <c r="Y13" s="44">
        <f t="shared" si="3"/>
        <v>0</v>
      </c>
      <c r="Z13" s="49"/>
      <c r="AA13" s="31"/>
      <c r="AB13" s="31"/>
      <c r="AC13" s="31"/>
      <c r="AD13" s="31"/>
      <c r="AE13" s="31"/>
      <c r="AF13" s="31"/>
      <c r="AG13" s="31"/>
      <c r="AH13" s="31">
        <f t="shared" si="4"/>
        <v>0</v>
      </c>
      <c r="AI13" s="50">
        <f t="shared" si="5"/>
        <v>0</v>
      </c>
      <c r="AJ13" s="56"/>
      <c r="AK13" s="57"/>
      <c r="AL13" s="57"/>
      <c r="AM13" s="57"/>
      <c r="AN13" s="57"/>
      <c r="AO13" s="57"/>
      <c r="AP13" s="57"/>
      <c r="AQ13" s="57"/>
      <c r="AR13" s="57">
        <f t="shared" si="6"/>
        <v>0</v>
      </c>
      <c r="AS13" s="58">
        <f t="shared" si="7"/>
        <v>0</v>
      </c>
      <c r="AT13" s="14" t="e">
        <f t="shared" si="8"/>
        <v>#DIV/0!</v>
      </c>
      <c r="AU13" s="15" t="e">
        <f t="shared" si="9"/>
        <v>#DIV/0!</v>
      </c>
    </row>
    <row r="14" spans="1:47" x14ac:dyDescent="0.25">
      <c r="A14" s="19">
        <v>9</v>
      </c>
      <c r="B14" s="30"/>
      <c r="C14" s="11"/>
      <c r="D14" s="4"/>
      <c r="E14" s="5"/>
      <c r="F14" s="34"/>
      <c r="G14" s="35"/>
      <c r="H14" s="35"/>
      <c r="I14" s="35"/>
      <c r="J14" s="35"/>
      <c r="K14" s="35"/>
      <c r="L14" s="35"/>
      <c r="M14" s="63"/>
      <c r="N14" s="62">
        <f t="shared" si="0"/>
        <v>0</v>
      </c>
      <c r="O14" s="33">
        <f t="shared" si="1"/>
        <v>0</v>
      </c>
      <c r="P14" s="42"/>
      <c r="Q14" s="43"/>
      <c r="R14" s="43"/>
      <c r="S14" s="43"/>
      <c r="T14" s="43"/>
      <c r="U14" s="43"/>
      <c r="V14" s="43"/>
      <c r="W14" s="43"/>
      <c r="X14" s="43">
        <f t="shared" si="2"/>
        <v>0</v>
      </c>
      <c r="Y14" s="44">
        <f t="shared" si="3"/>
        <v>0</v>
      </c>
      <c r="Z14" s="49"/>
      <c r="AA14" s="31"/>
      <c r="AB14" s="31"/>
      <c r="AC14" s="31"/>
      <c r="AD14" s="31"/>
      <c r="AE14" s="31"/>
      <c r="AF14" s="31"/>
      <c r="AG14" s="31"/>
      <c r="AH14" s="31">
        <f t="shared" si="4"/>
        <v>0</v>
      </c>
      <c r="AI14" s="50">
        <f t="shared" si="5"/>
        <v>0</v>
      </c>
      <c r="AJ14" s="56"/>
      <c r="AK14" s="57"/>
      <c r="AL14" s="57"/>
      <c r="AM14" s="57"/>
      <c r="AN14" s="57"/>
      <c r="AO14" s="57"/>
      <c r="AP14" s="57"/>
      <c r="AQ14" s="57"/>
      <c r="AR14" s="57">
        <f t="shared" si="6"/>
        <v>0</v>
      </c>
      <c r="AS14" s="58">
        <f t="shared" si="7"/>
        <v>0</v>
      </c>
      <c r="AT14" s="14" t="e">
        <f t="shared" si="8"/>
        <v>#DIV/0!</v>
      </c>
      <c r="AU14" s="15" t="e">
        <f t="shared" si="9"/>
        <v>#DIV/0!</v>
      </c>
    </row>
    <row r="15" spans="1:47" ht="15.75" thickBot="1" x14ac:dyDescent="0.3">
      <c r="A15" s="20">
        <v>10</v>
      </c>
      <c r="B15" s="70"/>
      <c r="C15" s="12"/>
      <c r="D15" s="6"/>
      <c r="E15" s="7"/>
      <c r="F15" s="36"/>
      <c r="G15" s="37"/>
      <c r="H15" s="37"/>
      <c r="I15" s="37"/>
      <c r="J15" s="37"/>
      <c r="K15" s="37"/>
      <c r="L15" s="37"/>
      <c r="M15" s="64"/>
      <c r="N15" s="71">
        <f t="shared" si="0"/>
        <v>0</v>
      </c>
      <c r="O15" s="72">
        <f t="shared" si="1"/>
        <v>0</v>
      </c>
      <c r="P15" s="45"/>
      <c r="Q15" s="46"/>
      <c r="R15" s="46"/>
      <c r="S15" s="46"/>
      <c r="T15" s="46"/>
      <c r="U15" s="46"/>
      <c r="V15" s="46"/>
      <c r="W15" s="46"/>
      <c r="X15" s="46">
        <f t="shared" si="2"/>
        <v>0</v>
      </c>
      <c r="Y15" s="47">
        <f t="shared" si="3"/>
        <v>0</v>
      </c>
      <c r="Z15" s="51"/>
      <c r="AA15" s="52"/>
      <c r="AB15" s="52"/>
      <c r="AC15" s="52"/>
      <c r="AD15" s="52"/>
      <c r="AE15" s="52"/>
      <c r="AF15" s="52"/>
      <c r="AG15" s="52"/>
      <c r="AH15" s="52">
        <f t="shared" si="4"/>
        <v>0</v>
      </c>
      <c r="AI15" s="53">
        <f t="shared" si="5"/>
        <v>0</v>
      </c>
      <c r="AJ15" s="59"/>
      <c r="AK15" s="60"/>
      <c r="AL15" s="60"/>
      <c r="AM15" s="60"/>
      <c r="AN15" s="60"/>
      <c r="AO15" s="60"/>
      <c r="AP15" s="60"/>
      <c r="AQ15" s="60"/>
      <c r="AR15" s="60">
        <f t="shared" si="6"/>
        <v>0</v>
      </c>
      <c r="AS15" s="61">
        <f t="shared" si="7"/>
        <v>0</v>
      </c>
      <c r="AT15" s="16" t="e">
        <f t="shared" si="8"/>
        <v>#DIV/0!</v>
      </c>
      <c r="AU15" s="17" t="e">
        <f t="shared" si="9"/>
        <v>#DIV/0!</v>
      </c>
    </row>
  </sheetData>
  <mergeCells count="34">
    <mergeCell ref="E4:E5"/>
    <mergeCell ref="D4:D5"/>
    <mergeCell ref="B3:B5"/>
    <mergeCell ref="C3:C5"/>
    <mergeCell ref="A3:A5"/>
    <mergeCell ref="A1:AU1"/>
    <mergeCell ref="A2:AU2"/>
    <mergeCell ref="D3:E3"/>
    <mergeCell ref="F3:O3"/>
    <mergeCell ref="AT3:AU3"/>
    <mergeCell ref="P3:Y3"/>
    <mergeCell ref="Z3:AI3"/>
    <mergeCell ref="AJ3:AS3"/>
    <mergeCell ref="F4:G4"/>
    <mergeCell ref="H4:I4"/>
    <mergeCell ref="J4:K4"/>
    <mergeCell ref="P4:Q4"/>
    <mergeCell ref="AL4:AM4"/>
    <mergeCell ref="AT4:AU4"/>
    <mergeCell ref="AN4:AO4"/>
    <mergeCell ref="L4:M4"/>
    <mergeCell ref="N4:O4"/>
    <mergeCell ref="V4:W4"/>
    <mergeCell ref="X4:Y4"/>
    <mergeCell ref="Z4:AA4"/>
    <mergeCell ref="AB4:AC4"/>
    <mergeCell ref="AD4:AE4"/>
    <mergeCell ref="AF4:AG4"/>
    <mergeCell ref="AH4:AI4"/>
    <mergeCell ref="AP4:AQ4"/>
    <mergeCell ref="AR4:AS4"/>
    <mergeCell ref="R4:S4"/>
    <mergeCell ref="T4:U4"/>
    <mergeCell ref="AJ4:AK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fields!$A$9:$A$17</xm:f>
          </x14:formula1>
          <xm:sqref>B6:B15</xm:sqref>
        </x14:dataValidation>
        <x14:dataValidation type="list" allowBlank="1" showInputMessage="1" showErrorMessage="1">
          <x14:formula1>
            <xm:f>fields!$A$19:$A$20</xm:f>
          </x14:formula1>
          <xm:sqref>C6:C15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8"/>
  <sheetViews>
    <sheetView zoomScale="90" zoomScaleNormal="90" workbookViewId="0">
      <selection activeCell="I54" sqref="I54"/>
    </sheetView>
  </sheetViews>
  <sheetFormatPr defaultColWidth="9.140625" defaultRowHeight="15" x14ac:dyDescent="0.25"/>
  <cols>
    <col min="1" max="1" width="12.28515625" style="1" customWidth="1"/>
    <col min="2" max="3" width="37" style="1" customWidth="1"/>
    <col min="4" max="4" width="16.28515625" style="1" customWidth="1"/>
    <col min="5" max="6" width="9.140625" style="1"/>
    <col min="7" max="7" width="18.7109375" style="1" customWidth="1"/>
    <col min="8" max="8" width="18.7109375" style="1" hidden="1" customWidth="1"/>
    <col min="9" max="9" width="16.28515625" style="1" customWidth="1"/>
    <col min="10" max="11" width="9.140625" style="1"/>
    <col min="12" max="12" width="18.7109375" style="1" customWidth="1"/>
    <col min="13" max="13" width="18.7109375" style="1" hidden="1" customWidth="1"/>
    <col min="14" max="14" width="18.7109375" style="1" customWidth="1"/>
    <col min="15" max="15" width="16.28515625" style="1" customWidth="1"/>
    <col min="16" max="17" width="9.140625" style="1"/>
    <col min="18" max="18" width="18.7109375" style="1" customWidth="1"/>
    <col min="19" max="19" width="18.7109375" style="1" hidden="1" customWidth="1"/>
    <col min="20" max="20" width="16.28515625" style="1" customWidth="1"/>
    <col min="21" max="22" width="9.140625" style="1"/>
    <col min="23" max="23" width="18.7109375" style="1" customWidth="1"/>
    <col min="24" max="24" width="18.7109375" style="1" hidden="1" customWidth="1"/>
    <col min="25" max="25" width="18.7109375" style="1" customWidth="1"/>
    <col min="26" max="26" width="16.28515625" style="1" customWidth="1"/>
    <col min="27" max="28" width="9.140625" style="1"/>
    <col min="29" max="29" width="18.7109375" style="1" customWidth="1"/>
    <col min="30" max="30" width="18.7109375" style="1" hidden="1" customWidth="1"/>
    <col min="31" max="31" width="16.28515625" style="1" customWidth="1"/>
    <col min="32" max="33" width="9.140625" style="1"/>
    <col min="34" max="34" width="18.7109375" style="1" customWidth="1"/>
    <col min="35" max="35" width="18.7109375" style="1" hidden="1" customWidth="1"/>
    <col min="36" max="36" width="18.7109375" style="1" customWidth="1"/>
    <col min="37" max="37" width="16.28515625" style="1" customWidth="1"/>
    <col min="38" max="39" width="9.140625" style="1"/>
    <col min="40" max="40" width="18.7109375" style="1" customWidth="1"/>
    <col min="41" max="41" width="18.7109375" style="1" hidden="1" customWidth="1"/>
    <col min="42" max="42" width="16.28515625" style="1" customWidth="1"/>
    <col min="43" max="44" width="9.140625" style="1"/>
    <col min="45" max="45" width="18.7109375" style="1" customWidth="1"/>
    <col min="46" max="46" width="18.7109375" style="1" hidden="1" customWidth="1"/>
    <col min="47" max="47" width="18.7109375" style="1" customWidth="1"/>
    <col min="48" max="48" width="13.7109375" style="1" customWidth="1"/>
    <col min="49" max="50" width="9.140625" style="1" customWidth="1"/>
    <col min="51" max="51" width="13.7109375" style="1" customWidth="1"/>
    <col min="52" max="52" width="13.7109375" style="1" hidden="1" customWidth="1"/>
    <col min="53" max="53" width="13.7109375" style="1" customWidth="1"/>
    <col min="54" max="55" width="9.140625" style="1" customWidth="1"/>
    <col min="56" max="56" width="13.7109375" style="1" customWidth="1"/>
    <col min="57" max="57" width="13.7109375" style="1" hidden="1" customWidth="1"/>
    <col min="58" max="58" width="18.5703125" style="1" customWidth="1"/>
    <col min="59" max="16384" width="9.140625" style="1"/>
  </cols>
  <sheetData>
    <row r="1" spans="1:58" ht="47.25" customHeight="1" thickBot="1" x14ac:dyDescent="0.3">
      <c r="A1" s="303" t="s">
        <v>5</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c r="AP1" s="304"/>
      <c r="AQ1" s="304"/>
      <c r="AR1" s="304"/>
      <c r="AS1" s="304"/>
      <c r="AT1" s="304"/>
      <c r="AU1" s="304"/>
      <c r="AV1" s="304"/>
      <c r="AW1" s="304"/>
      <c r="AX1" s="304"/>
      <c r="AY1" s="304"/>
      <c r="AZ1" s="304"/>
      <c r="BA1" s="304"/>
      <c r="BB1" s="304"/>
      <c r="BC1" s="304"/>
      <c r="BD1" s="304"/>
      <c r="BE1" s="304"/>
      <c r="BF1" s="305"/>
    </row>
    <row r="2" spans="1:58" ht="48" customHeight="1" thickBot="1" x14ac:dyDescent="0.3">
      <c r="A2" s="306" t="s">
        <v>40</v>
      </c>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7"/>
      <c r="AV2" s="307"/>
      <c r="AW2" s="307"/>
      <c r="AX2" s="307"/>
      <c r="AY2" s="307"/>
      <c r="AZ2" s="307"/>
      <c r="BA2" s="307"/>
      <c r="BB2" s="307"/>
      <c r="BC2" s="307"/>
      <c r="BD2" s="307"/>
      <c r="BE2" s="307"/>
      <c r="BF2" s="308"/>
    </row>
    <row r="3" spans="1:58" ht="19.5" customHeight="1" thickBot="1" x14ac:dyDescent="0.35">
      <c r="A3" s="318" t="s">
        <v>38</v>
      </c>
      <c r="B3" s="318"/>
      <c r="C3" s="319"/>
      <c r="D3" s="309" t="s">
        <v>11</v>
      </c>
      <c r="E3" s="310"/>
      <c r="F3" s="310"/>
      <c r="G3" s="311"/>
      <c r="H3" s="269" t="s">
        <v>106</v>
      </c>
      <c r="I3" s="309" t="s">
        <v>11</v>
      </c>
      <c r="J3" s="310"/>
      <c r="K3" s="310"/>
      <c r="L3" s="311"/>
      <c r="M3" s="269" t="s">
        <v>106</v>
      </c>
      <c r="N3" s="172" t="s">
        <v>11</v>
      </c>
      <c r="O3" s="287" t="s">
        <v>12</v>
      </c>
      <c r="P3" s="288"/>
      <c r="Q3" s="288"/>
      <c r="R3" s="289"/>
      <c r="S3" s="272" t="s">
        <v>106</v>
      </c>
      <c r="T3" s="287" t="s">
        <v>12</v>
      </c>
      <c r="U3" s="288"/>
      <c r="V3" s="288"/>
      <c r="W3" s="289"/>
      <c r="X3" s="272" t="s">
        <v>106</v>
      </c>
      <c r="Y3" s="172" t="s">
        <v>12</v>
      </c>
      <c r="Z3" s="295" t="s">
        <v>13</v>
      </c>
      <c r="AA3" s="296"/>
      <c r="AB3" s="296"/>
      <c r="AC3" s="297"/>
      <c r="AD3" s="275" t="s">
        <v>106</v>
      </c>
      <c r="AE3" s="295" t="s">
        <v>13</v>
      </c>
      <c r="AF3" s="296"/>
      <c r="AG3" s="296"/>
      <c r="AH3" s="297"/>
      <c r="AI3" s="275" t="s">
        <v>106</v>
      </c>
      <c r="AJ3" s="172" t="s">
        <v>13</v>
      </c>
      <c r="AK3" s="284" t="s">
        <v>14</v>
      </c>
      <c r="AL3" s="285"/>
      <c r="AM3" s="285"/>
      <c r="AN3" s="286"/>
      <c r="AO3" s="278" t="s">
        <v>106</v>
      </c>
      <c r="AP3" s="284" t="s">
        <v>14</v>
      </c>
      <c r="AQ3" s="285"/>
      <c r="AR3" s="285"/>
      <c r="AS3" s="286"/>
      <c r="AT3" s="278" t="s">
        <v>106</v>
      </c>
      <c r="AU3" s="172" t="s">
        <v>14</v>
      </c>
      <c r="AV3" s="312" t="s">
        <v>101</v>
      </c>
      <c r="AW3" s="312"/>
      <c r="AX3" s="312"/>
      <c r="AY3" s="312"/>
      <c r="AZ3" s="312"/>
      <c r="BA3" s="312"/>
      <c r="BB3" s="312"/>
      <c r="BC3" s="312"/>
      <c r="BD3" s="312"/>
      <c r="BE3" s="313"/>
      <c r="BF3" s="314"/>
    </row>
    <row r="4" spans="1:58" ht="66.75" customHeight="1" x14ac:dyDescent="0.25">
      <c r="A4" s="320"/>
      <c r="B4" s="320"/>
      <c r="C4" s="321"/>
      <c r="D4" s="315" t="s">
        <v>100</v>
      </c>
      <c r="E4" s="316"/>
      <c r="F4" s="316"/>
      <c r="G4" s="317"/>
      <c r="H4" s="270"/>
      <c r="I4" s="315" t="s">
        <v>105</v>
      </c>
      <c r="J4" s="316"/>
      <c r="K4" s="316"/>
      <c r="L4" s="317"/>
      <c r="M4" s="270"/>
      <c r="N4" s="197" t="s">
        <v>107</v>
      </c>
      <c r="O4" s="290" t="s">
        <v>99</v>
      </c>
      <c r="P4" s="291"/>
      <c r="Q4" s="291"/>
      <c r="R4" s="292"/>
      <c r="S4" s="273"/>
      <c r="T4" s="290" t="s">
        <v>105</v>
      </c>
      <c r="U4" s="291"/>
      <c r="V4" s="291"/>
      <c r="W4" s="292"/>
      <c r="X4" s="273"/>
      <c r="Y4" s="197" t="s">
        <v>107</v>
      </c>
      <c r="Z4" s="298" t="s">
        <v>100</v>
      </c>
      <c r="AA4" s="299"/>
      <c r="AB4" s="299"/>
      <c r="AC4" s="300"/>
      <c r="AD4" s="276"/>
      <c r="AE4" s="298" t="s">
        <v>105</v>
      </c>
      <c r="AF4" s="299"/>
      <c r="AG4" s="299"/>
      <c r="AH4" s="300"/>
      <c r="AI4" s="276"/>
      <c r="AJ4" s="197" t="s">
        <v>107</v>
      </c>
      <c r="AK4" s="324" t="s">
        <v>100</v>
      </c>
      <c r="AL4" s="325"/>
      <c r="AM4" s="325"/>
      <c r="AN4" s="326"/>
      <c r="AO4" s="279"/>
      <c r="AP4" s="324" t="s">
        <v>105</v>
      </c>
      <c r="AQ4" s="325"/>
      <c r="AR4" s="325"/>
      <c r="AS4" s="326"/>
      <c r="AT4" s="279"/>
      <c r="AU4" s="197" t="s">
        <v>107</v>
      </c>
      <c r="AV4" s="228" t="s">
        <v>103</v>
      </c>
      <c r="AW4" s="264"/>
      <c r="AX4" s="264"/>
      <c r="AY4" s="265"/>
      <c r="AZ4" s="281" t="s">
        <v>106</v>
      </c>
      <c r="BA4" s="266" t="s">
        <v>102</v>
      </c>
      <c r="BB4" s="267"/>
      <c r="BC4" s="267"/>
      <c r="BD4" s="268"/>
      <c r="BE4" s="281" t="s">
        <v>106</v>
      </c>
      <c r="BF4" s="333" t="s">
        <v>104</v>
      </c>
    </row>
    <row r="5" spans="1:58" ht="23.25" customHeight="1" x14ac:dyDescent="0.25">
      <c r="A5" s="320"/>
      <c r="B5" s="320"/>
      <c r="C5" s="321"/>
      <c r="D5" s="108" t="s">
        <v>95</v>
      </c>
      <c r="E5" s="322" t="s">
        <v>94</v>
      </c>
      <c r="F5" s="323"/>
      <c r="G5" s="105" t="s">
        <v>97</v>
      </c>
      <c r="H5" s="270"/>
      <c r="I5" s="108" t="s">
        <v>95</v>
      </c>
      <c r="J5" s="322" t="s">
        <v>94</v>
      </c>
      <c r="K5" s="323"/>
      <c r="L5" s="105" t="s">
        <v>97</v>
      </c>
      <c r="M5" s="270"/>
      <c r="N5" s="173" t="s">
        <v>108</v>
      </c>
      <c r="O5" s="106" t="s">
        <v>95</v>
      </c>
      <c r="P5" s="293" t="s">
        <v>94</v>
      </c>
      <c r="Q5" s="294"/>
      <c r="R5" s="107" t="s">
        <v>97</v>
      </c>
      <c r="S5" s="273"/>
      <c r="T5" s="106" t="s">
        <v>95</v>
      </c>
      <c r="U5" s="293" t="s">
        <v>94</v>
      </c>
      <c r="V5" s="294"/>
      <c r="W5" s="107" t="s">
        <v>97</v>
      </c>
      <c r="X5" s="273"/>
      <c r="Y5" s="173" t="s">
        <v>108</v>
      </c>
      <c r="Z5" s="103" t="s">
        <v>95</v>
      </c>
      <c r="AA5" s="301" t="s">
        <v>94</v>
      </c>
      <c r="AB5" s="302"/>
      <c r="AC5" s="104" t="s">
        <v>97</v>
      </c>
      <c r="AD5" s="276"/>
      <c r="AE5" s="103" t="s">
        <v>95</v>
      </c>
      <c r="AF5" s="301" t="s">
        <v>94</v>
      </c>
      <c r="AG5" s="302"/>
      <c r="AH5" s="104" t="s">
        <v>97</v>
      </c>
      <c r="AI5" s="276"/>
      <c r="AJ5" s="173" t="s">
        <v>108</v>
      </c>
      <c r="AK5" s="119" t="s">
        <v>95</v>
      </c>
      <c r="AL5" s="327" t="s">
        <v>94</v>
      </c>
      <c r="AM5" s="328"/>
      <c r="AN5" s="120" t="s">
        <v>97</v>
      </c>
      <c r="AO5" s="279"/>
      <c r="AP5" s="119" t="s">
        <v>95</v>
      </c>
      <c r="AQ5" s="327" t="s">
        <v>94</v>
      </c>
      <c r="AR5" s="328"/>
      <c r="AS5" s="120" t="s">
        <v>97</v>
      </c>
      <c r="AT5" s="279"/>
      <c r="AU5" s="173" t="s">
        <v>108</v>
      </c>
      <c r="AV5" s="176" t="s">
        <v>95</v>
      </c>
      <c r="AW5" s="263" t="s">
        <v>94</v>
      </c>
      <c r="AX5" s="263"/>
      <c r="AY5" s="177" t="s">
        <v>97</v>
      </c>
      <c r="AZ5" s="282"/>
      <c r="BA5" s="178" t="s">
        <v>95</v>
      </c>
      <c r="BB5" s="263" t="s">
        <v>94</v>
      </c>
      <c r="BC5" s="263"/>
      <c r="BD5" s="177" t="s">
        <v>97</v>
      </c>
      <c r="BE5" s="282"/>
      <c r="BF5" s="334"/>
    </row>
    <row r="6" spans="1:58" ht="23.25" customHeight="1" thickBot="1" x14ac:dyDescent="0.3">
      <c r="A6" s="320"/>
      <c r="B6" s="320"/>
      <c r="C6" s="321"/>
      <c r="D6" s="73" t="s">
        <v>96</v>
      </c>
      <c r="E6" s="74" t="s">
        <v>30</v>
      </c>
      <c r="F6" s="74" t="s">
        <v>31</v>
      </c>
      <c r="G6" s="153" t="s">
        <v>98</v>
      </c>
      <c r="H6" s="271"/>
      <c r="I6" s="73" t="s">
        <v>96</v>
      </c>
      <c r="J6" s="74" t="s">
        <v>30</v>
      </c>
      <c r="K6" s="74" t="s">
        <v>31</v>
      </c>
      <c r="L6" s="153" t="s">
        <v>98</v>
      </c>
      <c r="M6" s="271"/>
      <c r="N6" s="174" t="s">
        <v>109</v>
      </c>
      <c r="O6" s="75" t="s">
        <v>96</v>
      </c>
      <c r="P6" s="76" t="s">
        <v>30</v>
      </c>
      <c r="Q6" s="76" t="s">
        <v>31</v>
      </c>
      <c r="R6" s="158" t="s">
        <v>98</v>
      </c>
      <c r="S6" s="274"/>
      <c r="T6" s="75" t="s">
        <v>96</v>
      </c>
      <c r="U6" s="76" t="s">
        <v>30</v>
      </c>
      <c r="V6" s="76" t="s">
        <v>31</v>
      </c>
      <c r="W6" s="158" t="s">
        <v>98</v>
      </c>
      <c r="X6" s="274"/>
      <c r="Y6" s="174" t="s">
        <v>109</v>
      </c>
      <c r="Z6" s="77" t="s">
        <v>96</v>
      </c>
      <c r="AA6" s="78" t="s">
        <v>30</v>
      </c>
      <c r="AB6" s="78" t="s">
        <v>31</v>
      </c>
      <c r="AC6" s="165" t="s">
        <v>98</v>
      </c>
      <c r="AD6" s="277"/>
      <c r="AE6" s="77" t="s">
        <v>96</v>
      </c>
      <c r="AF6" s="78" t="s">
        <v>30</v>
      </c>
      <c r="AG6" s="78" t="s">
        <v>31</v>
      </c>
      <c r="AH6" s="165" t="s">
        <v>98</v>
      </c>
      <c r="AI6" s="277"/>
      <c r="AJ6" s="174" t="s">
        <v>109</v>
      </c>
      <c r="AK6" s="121" t="s">
        <v>96</v>
      </c>
      <c r="AL6" s="122" t="s">
        <v>30</v>
      </c>
      <c r="AM6" s="122" t="s">
        <v>31</v>
      </c>
      <c r="AN6" s="194" t="s">
        <v>98</v>
      </c>
      <c r="AO6" s="280"/>
      <c r="AP6" s="140" t="s">
        <v>96</v>
      </c>
      <c r="AQ6" s="141" t="s">
        <v>30</v>
      </c>
      <c r="AR6" s="141" t="s">
        <v>31</v>
      </c>
      <c r="AS6" s="146" t="s">
        <v>98</v>
      </c>
      <c r="AT6" s="280"/>
      <c r="AU6" s="174" t="s">
        <v>109</v>
      </c>
      <c r="AV6" s="179" t="s">
        <v>96</v>
      </c>
      <c r="AW6" s="96" t="s">
        <v>30</v>
      </c>
      <c r="AX6" s="96" t="s">
        <v>31</v>
      </c>
      <c r="AY6" s="97" t="s">
        <v>98</v>
      </c>
      <c r="AZ6" s="283"/>
      <c r="BA6" s="95" t="s">
        <v>96</v>
      </c>
      <c r="BB6" s="96" t="s">
        <v>30</v>
      </c>
      <c r="BC6" s="96" t="s">
        <v>31</v>
      </c>
      <c r="BD6" s="97" t="s">
        <v>98</v>
      </c>
      <c r="BE6" s="283"/>
      <c r="BF6" s="335"/>
    </row>
    <row r="7" spans="1:58" ht="15.75" thickBot="1" x14ac:dyDescent="0.3">
      <c r="A7" s="329" t="s">
        <v>88</v>
      </c>
      <c r="B7" s="330"/>
      <c r="C7" s="330"/>
      <c r="D7" s="330"/>
      <c r="E7" s="330"/>
      <c r="F7" s="330"/>
      <c r="G7" s="330"/>
      <c r="H7" s="330"/>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330"/>
      <c r="AK7" s="330"/>
      <c r="AL7" s="330"/>
      <c r="AM7" s="330"/>
      <c r="AN7" s="330"/>
      <c r="AO7" s="330"/>
      <c r="AP7" s="330"/>
      <c r="AQ7" s="330"/>
      <c r="AR7" s="330"/>
      <c r="AS7" s="330"/>
      <c r="AT7" s="331"/>
      <c r="AU7" s="331"/>
      <c r="AV7" s="331"/>
      <c r="AW7" s="331"/>
      <c r="AX7" s="331"/>
      <c r="AY7" s="331"/>
      <c r="AZ7" s="331"/>
      <c r="BA7" s="331"/>
      <c r="BB7" s="331"/>
      <c r="BC7" s="331"/>
      <c r="BD7" s="331"/>
      <c r="BE7" s="331"/>
      <c r="BF7" s="332"/>
    </row>
    <row r="8" spans="1:58" ht="15.75" thickBot="1" x14ac:dyDescent="0.3">
      <c r="A8" s="116" t="s">
        <v>91</v>
      </c>
      <c r="B8" s="117" t="s">
        <v>92</v>
      </c>
      <c r="C8" s="117" t="s">
        <v>93</v>
      </c>
      <c r="D8" s="129"/>
      <c r="E8" s="130"/>
      <c r="F8" s="130"/>
      <c r="G8" s="130"/>
      <c r="H8" s="137"/>
      <c r="I8" s="129"/>
      <c r="J8" s="130"/>
      <c r="K8" s="130"/>
      <c r="L8" s="154"/>
      <c r="M8" s="193"/>
      <c r="N8" s="175"/>
      <c r="O8" s="131"/>
      <c r="P8" s="132"/>
      <c r="Q8" s="132"/>
      <c r="R8" s="132"/>
      <c r="S8" s="147"/>
      <c r="T8" s="131"/>
      <c r="U8" s="132"/>
      <c r="V8" s="132"/>
      <c r="W8" s="159"/>
      <c r="X8" s="163"/>
      <c r="Y8" s="175"/>
      <c r="Z8" s="133"/>
      <c r="AA8" s="134"/>
      <c r="AB8" s="134"/>
      <c r="AC8" s="134"/>
      <c r="AD8" s="149"/>
      <c r="AE8" s="133"/>
      <c r="AF8" s="134"/>
      <c r="AG8" s="134"/>
      <c r="AH8" s="166"/>
      <c r="AI8" s="170"/>
      <c r="AJ8" s="175"/>
      <c r="AK8" s="135"/>
      <c r="AL8" s="136"/>
      <c r="AM8" s="136"/>
      <c r="AN8" s="136"/>
      <c r="AO8" s="138"/>
      <c r="AP8" s="135"/>
      <c r="AQ8" s="136"/>
      <c r="AR8" s="136"/>
      <c r="AS8" s="142"/>
      <c r="AT8" s="151"/>
      <c r="AU8" s="175"/>
      <c r="AV8" s="180"/>
      <c r="AW8" s="181"/>
      <c r="AX8" s="181"/>
      <c r="AY8" s="182"/>
      <c r="AZ8" s="195"/>
      <c r="BA8" s="180"/>
      <c r="BB8" s="181"/>
      <c r="BC8" s="181"/>
      <c r="BD8" s="182"/>
      <c r="BE8" s="182"/>
      <c r="BF8" s="190"/>
    </row>
    <row r="9" spans="1:58" ht="30.75" thickBot="1" x14ac:dyDescent="0.3">
      <c r="A9" s="115" t="s">
        <v>63</v>
      </c>
      <c r="B9" s="112" t="s">
        <v>89</v>
      </c>
      <c r="C9" s="112" t="s">
        <v>90</v>
      </c>
      <c r="D9" s="38"/>
      <c r="E9" s="39"/>
      <c r="F9" s="39"/>
      <c r="G9" s="39"/>
      <c r="H9" s="118">
        <f>SUM(D9:G9)</f>
        <v>0</v>
      </c>
      <c r="I9" s="38"/>
      <c r="J9" s="39"/>
      <c r="K9" s="39"/>
      <c r="L9" s="155"/>
      <c r="M9" s="157">
        <f>SUM(I9:L9)</f>
        <v>0</v>
      </c>
      <c r="N9" s="192" t="e">
        <f>M9/H9</f>
        <v>#DIV/0!</v>
      </c>
      <c r="O9" s="40"/>
      <c r="P9" s="41"/>
      <c r="Q9" s="41"/>
      <c r="R9" s="41"/>
      <c r="S9" s="148">
        <f>SUM(O9:R9)</f>
        <v>0</v>
      </c>
      <c r="T9" s="40"/>
      <c r="U9" s="41"/>
      <c r="V9" s="41"/>
      <c r="W9" s="160"/>
      <c r="X9" s="164">
        <f>SUM(T9:W9)</f>
        <v>0</v>
      </c>
      <c r="Y9" s="192" t="e">
        <f>X9/S9</f>
        <v>#DIV/0!</v>
      </c>
      <c r="Z9" s="54"/>
      <c r="AA9" s="55"/>
      <c r="AB9" s="55"/>
      <c r="AC9" s="55"/>
      <c r="AD9" s="150">
        <f>SUM(Z9:AC9)</f>
        <v>0</v>
      </c>
      <c r="AE9" s="54"/>
      <c r="AF9" s="55"/>
      <c r="AG9" s="55"/>
      <c r="AH9" s="167"/>
      <c r="AI9" s="171">
        <f>SUM(AE9:AH9)</f>
        <v>0</v>
      </c>
      <c r="AJ9" s="192" t="e">
        <f>AI9/AD9</f>
        <v>#DIV/0!</v>
      </c>
      <c r="AK9" s="123"/>
      <c r="AL9" s="124"/>
      <c r="AM9" s="124"/>
      <c r="AN9" s="124"/>
      <c r="AO9" s="139">
        <f>SUM(AK9:AN9)</f>
        <v>0</v>
      </c>
      <c r="AP9" s="123"/>
      <c r="AQ9" s="124"/>
      <c r="AR9" s="124"/>
      <c r="AS9" s="143"/>
      <c r="AT9" s="152">
        <f>SUM(AP9:AS9)</f>
        <v>0</v>
      </c>
      <c r="AU9" s="192" t="e">
        <f>AT9/AO9</f>
        <v>#DIV/0!</v>
      </c>
      <c r="AV9" s="48"/>
      <c r="AW9" s="183"/>
      <c r="AX9" s="183"/>
      <c r="AY9" s="184"/>
      <c r="AZ9" s="196">
        <f>SUM(AV9:AY9)</f>
        <v>0</v>
      </c>
      <c r="BA9" s="48">
        <f>I9+T9+AE9+AP9</f>
        <v>0</v>
      </c>
      <c r="BB9" s="183">
        <f>J9+U9+AF9+AQ9</f>
        <v>0</v>
      </c>
      <c r="BC9" s="183">
        <f>K9+V9+AG9+AR9</f>
        <v>0</v>
      </c>
      <c r="BD9" s="184">
        <f>L9+W9+AH9+AS9</f>
        <v>0</v>
      </c>
      <c r="BE9" s="184">
        <f>SUM(BA9:BD9)</f>
        <v>0</v>
      </c>
      <c r="BF9" s="189" t="e">
        <f>BE9/AZ9</f>
        <v>#DIV/0!</v>
      </c>
    </row>
    <row r="10" spans="1:58" ht="15.75" thickBot="1" x14ac:dyDescent="0.3">
      <c r="A10" s="11" t="s">
        <v>64</v>
      </c>
      <c r="B10" s="113"/>
      <c r="C10" s="110"/>
      <c r="D10" s="34"/>
      <c r="E10" s="35"/>
      <c r="F10" s="35"/>
      <c r="G10" s="35"/>
      <c r="H10" s="118">
        <f t="shared" ref="H10:H13" si="0">SUM(D10:G10)</f>
        <v>0</v>
      </c>
      <c r="I10" s="34"/>
      <c r="J10" s="35"/>
      <c r="K10" s="35"/>
      <c r="L10" s="63"/>
      <c r="M10" s="157">
        <f t="shared" ref="M10:M13" si="1">SUM(I10:L10)</f>
        <v>0</v>
      </c>
      <c r="N10" s="192" t="e">
        <f t="shared" ref="N10:N13" si="2">M10/H10</f>
        <v>#DIV/0!</v>
      </c>
      <c r="O10" s="42"/>
      <c r="P10" s="43"/>
      <c r="Q10" s="43"/>
      <c r="R10" s="43"/>
      <c r="S10" s="148">
        <f t="shared" ref="S10:S13" si="3">SUM(O10:R10)</f>
        <v>0</v>
      </c>
      <c r="T10" s="42"/>
      <c r="U10" s="43"/>
      <c r="V10" s="43"/>
      <c r="W10" s="161"/>
      <c r="X10" s="164">
        <f t="shared" ref="X10:X13" si="4">SUM(T10:W10)</f>
        <v>0</v>
      </c>
      <c r="Y10" s="192" t="e">
        <f t="shared" ref="Y10:Y13" si="5">X10/S10</f>
        <v>#DIV/0!</v>
      </c>
      <c r="Z10" s="56"/>
      <c r="AA10" s="57"/>
      <c r="AB10" s="57"/>
      <c r="AC10" s="57"/>
      <c r="AD10" s="150">
        <f t="shared" ref="AD10:AD13" si="6">SUM(Z10:AC10)</f>
        <v>0</v>
      </c>
      <c r="AE10" s="56"/>
      <c r="AF10" s="57"/>
      <c r="AG10" s="57"/>
      <c r="AH10" s="168"/>
      <c r="AI10" s="171">
        <f t="shared" ref="AI10:AI13" si="7">SUM(AE10:AH10)</f>
        <v>0</v>
      </c>
      <c r="AJ10" s="192" t="e">
        <f t="shared" ref="AJ10:AJ13" si="8">AI10/AD10</f>
        <v>#DIV/0!</v>
      </c>
      <c r="AK10" s="125"/>
      <c r="AL10" s="126"/>
      <c r="AM10" s="126"/>
      <c r="AN10" s="126"/>
      <c r="AO10" s="139">
        <f t="shared" ref="AO10:AO13" si="9">SUM(AK10:AN10)</f>
        <v>0</v>
      </c>
      <c r="AP10" s="125"/>
      <c r="AQ10" s="126"/>
      <c r="AR10" s="126"/>
      <c r="AS10" s="144"/>
      <c r="AT10" s="152">
        <f t="shared" ref="AT10:AT13" si="10">SUM(AP10:AS10)</f>
        <v>0</v>
      </c>
      <c r="AU10" s="192" t="e">
        <f t="shared" ref="AU10:AU13" si="11">AT10/AO10</f>
        <v>#DIV/0!</v>
      </c>
      <c r="AV10" s="49"/>
      <c r="AW10" s="185"/>
      <c r="AX10" s="185"/>
      <c r="AY10" s="186"/>
      <c r="AZ10" s="196">
        <f t="shared" ref="AZ10:AZ13" si="12">SUM(AV10:AY10)</f>
        <v>0</v>
      </c>
      <c r="BA10" s="48">
        <f t="shared" ref="BA10:BA13" si="13">I10+T10+AE10+AP10</f>
        <v>0</v>
      </c>
      <c r="BB10" s="183">
        <f t="shared" ref="BB10:BB13" si="14">J10+U10+AF10+AQ10</f>
        <v>0</v>
      </c>
      <c r="BC10" s="183">
        <f t="shared" ref="BC10:BC13" si="15">K10+V10+AG10+AR10</f>
        <v>0</v>
      </c>
      <c r="BD10" s="184">
        <f t="shared" ref="BD10:BD13" si="16">L10+W10+AH10+AS10</f>
        <v>0</v>
      </c>
      <c r="BE10" s="184">
        <f t="shared" ref="BE10:BE13" si="17">SUM(BA10:BD10)</f>
        <v>0</v>
      </c>
      <c r="BF10" s="189" t="e">
        <f t="shared" ref="BF10:BF13" si="18">BE10/AZ10</f>
        <v>#DIV/0!</v>
      </c>
    </row>
    <row r="11" spans="1:58" ht="15.75" thickBot="1" x14ac:dyDescent="0.3">
      <c r="A11" s="11" t="s">
        <v>65</v>
      </c>
      <c r="B11" s="113"/>
      <c r="C11" s="110"/>
      <c r="D11" s="34"/>
      <c r="E11" s="35"/>
      <c r="F11" s="35"/>
      <c r="G11" s="35"/>
      <c r="H11" s="118">
        <f t="shared" si="0"/>
        <v>0</v>
      </c>
      <c r="I11" s="34"/>
      <c r="J11" s="35"/>
      <c r="K11" s="35"/>
      <c r="L11" s="63"/>
      <c r="M11" s="157">
        <f t="shared" si="1"/>
        <v>0</v>
      </c>
      <c r="N11" s="192" t="e">
        <f t="shared" si="2"/>
        <v>#DIV/0!</v>
      </c>
      <c r="O11" s="42"/>
      <c r="P11" s="43"/>
      <c r="Q11" s="43"/>
      <c r="R11" s="43"/>
      <c r="S11" s="148">
        <f t="shared" si="3"/>
        <v>0</v>
      </c>
      <c r="T11" s="42"/>
      <c r="U11" s="43"/>
      <c r="V11" s="43"/>
      <c r="W11" s="161"/>
      <c r="X11" s="164">
        <f t="shared" si="4"/>
        <v>0</v>
      </c>
      <c r="Y11" s="192" t="e">
        <f t="shared" si="5"/>
        <v>#DIV/0!</v>
      </c>
      <c r="Z11" s="56"/>
      <c r="AA11" s="57"/>
      <c r="AB11" s="57"/>
      <c r="AC11" s="57"/>
      <c r="AD11" s="150">
        <f t="shared" si="6"/>
        <v>0</v>
      </c>
      <c r="AE11" s="56"/>
      <c r="AF11" s="57"/>
      <c r="AG11" s="57"/>
      <c r="AH11" s="168"/>
      <c r="AI11" s="171">
        <f t="shared" si="7"/>
        <v>0</v>
      </c>
      <c r="AJ11" s="192" t="e">
        <f t="shared" si="8"/>
        <v>#DIV/0!</v>
      </c>
      <c r="AK11" s="125"/>
      <c r="AL11" s="126"/>
      <c r="AM11" s="126"/>
      <c r="AN11" s="126"/>
      <c r="AO11" s="139">
        <f t="shared" si="9"/>
        <v>0</v>
      </c>
      <c r="AP11" s="125"/>
      <c r="AQ11" s="126"/>
      <c r="AR11" s="126"/>
      <c r="AS11" s="144"/>
      <c r="AT11" s="152">
        <f t="shared" si="10"/>
        <v>0</v>
      </c>
      <c r="AU11" s="192" t="e">
        <f t="shared" si="11"/>
        <v>#DIV/0!</v>
      </c>
      <c r="AV11" s="49"/>
      <c r="AW11" s="185"/>
      <c r="AX11" s="185"/>
      <c r="AY11" s="186"/>
      <c r="AZ11" s="196">
        <f t="shared" si="12"/>
        <v>0</v>
      </c>
      <c r="BA11" s="48">
        <f t="shared" si="13"/>
        <v>0</v>
      </c>
      <c r="BB11" s="183">
        <f t="shared" si="14"/>
        <v>0</v>
      </c>
      <c r="BC11" s="183">
        <f t="shared" si="15"/>
        <v>0</v>
      </c>
      <c r="BD11" s="184">
        <f t="shared" si="16"/>
        <v>0</v>
      </c>
      <c r="BE11" s="184">
        <f t="shared" si="17"/>
        <v>0</v>
      </c>
      <c r="BF11" s="189" t="e">
        <f t="shared" si="18"/>
        <v>#DIV/0!</v>
      </c>
    </row>
    <row r="12" spans="1:58" ht="15.75" thickBot="1" x14ac:dyDescent="0.3">
      <c r="A12" s="11" t="s">
        <v>66</v>
      </c>
      <c r="B12" s="113"/>
      <c r="C12" s="110"/>
      <c r="D12" s="34"/>
      <c r="E12" s="35"/>
      <c r="F12" s="35"/>
      <c r="G12" s="35"/>
      <c r="H12" s="118">
        <f t="shared" si="0"/>
        <v>0</v>
      </c>
      <c r="I12" s="34"/>
      <c r="J12" s="35"/>
      <c r="K12" s="35"/>
      <c r="L12" s="63"/>
      <c r="M12" s="157">
        <f t="shared" si="1"/>
        <v>0</v>
      </c>
      <c r="N12" s="192" t="e">
        <f t="shared" si="2"/>
        <v>#DIV/0!</v>
      </c>
      <c r="O12" s="42"/>
      <c r="P12" s="43"/>
      <c r="Q12" s="43"/>
      <c r="R12" s="43"/>
      <c r="S12" s="148">
        <f t="shared" si="3"/>
        <v>0</v>
      </c>
      <c r="T12" s="42"/>
      <c r="U12" s="43"/>
      <c r="V12" s="43"/>
      <c r="W12" s="161"/>
      <c r="X12" s="164">
        <f t="shared" si="4"/>
        <v>0</v>
      </c>
      <c r="Y12" s="192" t="e">
        <f t="shared" si="5"/>
        <v>#DIV/0!</v>
      </c>
      <c r="Z12" s="56"/>
      <c r="AA12" s="57"/>
      <c r="AB12" s="57"/>
      <c r="AC12" s="57"/>
      <c r="AD12" s="150">
        <f t="shared" si="6"/>
        <v>0</v>
      </c>
      <c r="AE12" s="56"/>
      <c r="AF12" s="57"/>
      <c r="AG12" s="57"/>
      <c r="AH12" s="168"/>
      <c r="AI12" s="171">
        <f t="shared" si="7"/>
        <v>0</v>
      </c>
      <c r="AJ12" s="192" t="e">
        <f t="shared" si="8"/>
        <v>#DIV/0!</v>
      </c>
      <c r="AK12" s="125"/>
      <c r="AL12" s="126"/>
      <c r="AM12" s="126"/>
      <c r="AN12" s="126"/>
      <c r="AO12" s="139">
        <f t="shared" si="9"/>
        <v>0</v>
      </c>
      <c r="AP12" s="125"/>
      <c r="AQ12" s="126"/>
      <c r="AR12" s="126"/>
      <c r="AS12" s="144"/>
      <c r="AT12" s="152">
        <f t="shared" si="10"/>
        <v>0</v>
      </c>
      <c r="AU12" s="192" t="e">
        <f t="shared" si="11"/>
        <v>#DIV/0!</v>
      </c>
      <c r="AV12" s="49"/>
      <c r="AW12" s="185"/>
      <c r="AX12" s="185"/>
      <c r="AY12" s="186"/>
      <c r="AZ12" s="196">
        <f t="shared" si="12"/>
        <v>0</v>
      </c>
      <c r="BA12" s="48">
        <f t="shared" si="13"/>
        <v>0</v>
      </c>
      <c r="BB12" s="183">
        <f t="shared" si="14"/>
        <v>0</v>
      </c>
      <c r="BC12" s="183">
        <f t="shared" si="15"/>
        <v>0</v>
      </c>
      <c r="BD12" s="184">
        <f t="shared" si="16"/>
        <v>0</v>
      </c>
      <c r="BE12" s="184">
        <f t="shared" si="17"/>
        <v>0</v>
      </c>
      <c r="BF12" s="189" t="e">
        <f t="shared" si="18"/>
        <v>#DIV/0!</v>
      </c>
    </row>
    <row r="13" spans="1:58" ht="15.75" thickBot="1" x14ac:dyDescent="0.3">
      <c r="A13" s="12" t="s">
        <v>67</v>
      </c>
      <c r="B13" s="114"/>
      <c r="C13" s="111"/>
      <c r="D13" s="36"/>
      <c r="E13" s="37"/>
      <c r="F13" s="37"/>
      <c r="G13" s="37"/>
      <c r="H13" s="118">
        <f t="shared" si="0"/>
        <v>0</v>
      </c>
      <c r="I13" s="36"/>
      <c r="J13" s="37"/>
      <c r="K13" s="37"/>
      <c r="L13" s="64"/>
      <c r="M13" s="157">
        <f t="shared" si="1"/>
        <v>0</v>
      </c>
      <c r="N13" s="192" t="e">
        <f t="shared" si="2"/>
        <v>#DIV/0!</v>
      </c>
      <c r="O13" s="45"/>
      <c r="P13" s="46"/>
      <c r="Q13" s="46"/>
      <c r="R13" s="46"/>
      <c r="S13" s="148">
        <f t="shared" si="3"/>
        <v>0</v>
      </c>
      <c r="T13" s="45"/>
      <c r="U13" s="46"/>
      <c r="V13" s="46"/>
      <c r="W13" s="162"/>
      <c r="X13" s="164">
        <f t="shared" si="4"/>
        <v>0</v>
      </c>
      <c r="Y13" s="192" t="e">
        <f t="shared" si="5"/>
        <v>#DIV/0!</v>
      </c>
      <c r="Z13" s="59"/>
      <c r="AA13" s="60"/>
      <c r="AB13" s="60"/>
      <c r="AC13" s="60"/>
      <c r="AD13" s="150">
        <f t="shared" si="6"/>
        <v>0</v>
      </c>
      <c r="AE13" s="59"/>
      <c r="AF13" s="60"/>
      <c r="AG13" s="60"/>
      <c r="AH13" s="169"/>
      <c r="AI13" s="171">
        <f t="shared" si="7"/>
        <v>0</v>
      </c>
      <c r="AJ13" s="192" t="e">
        <f t="shared" si="8"/>
        <v>#DIV/0!</v>
      </c>
      <c r="AK13" s="127"/>
      <c r="AL13" s="128"/>
      <c r="AM13" s="128"/>
      <c r="AN13" s="128"/>
      <c r="AO13" s="139">
        <f t="shared" si="9"/>
        <v>0</v>
      </c>
      <c r="AP13" s="127"/>
      <c r="AQ13" s="128"/>
      <c r="AR13" s="128"/>
      <c r="AS13" s="145"/>
      <c r="AT13" s="152">
        <f t="shared" si="10"/>
        <v>0</v>
      </c>
      <c r="AU13" s="192" t="e">
        <f t="shared" si="11"/>
        <v>#DIV/0!</v>
      </c>
      <c r="AV13" s="51"/>
      <c r="AW13" s="187"/>
      <c r="AX13" s="187"/>
      <c r="AY13" s="188"/>
      <c r="AZ13" s="196">
        <f t="shared" si="12"/>
        <v>0</v>
      </c>
      <c r="BA13" s="48">
        <f t="shared" si="13"/>
        <v>0</v>
      </c>
      <c r="BB13" s="183">
        <f t="shared" si="14"/>
        <v>0</v>
      </c>
      <c r="BC13" s="183">
        <f t="shared" si="15"/>
        <v>0</v>
      </c>
      <c r="BD13" s="184">
        <f t="shared" si="16"/>
        <v>0</v>
      </c>
      <c r="BE13" s="184">
        <f t="shared" si="17"/>
        <v>0</v>
      </c>
      <c r="BF13" s="189" t="e">
        <f t="shared" si="18"/>
        <v>#DIV/0!</v>
      </c>
    </row>
    <row r="14" spans="1:58" ht="15.75" thickBot="1" x14ac:dyDescent="0.3">
      <c r="A14" s="259" t="s">
        <v>59</v>
      </c>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c r="AW14" s="260"/>
      <c r="AX14" s="260"/>
      <c r="AY14" s="260"/>
      <c r="AZ14" s="260"/>
      <c r="BA14" s="260"/>
      <c r="BB14" s="260"/>
      <c r="BC14" s="260"/>
      <c r="BD14" s="260"/>
      <c r="BE14" s="261"/>
      <c r="BF14" s="262"/>
    </row>
    <row r="15" spans="1:58" ht="15.75" thickBot="1" x14ac:dyDescent="0.3">
      <c r="A15" s="116" t="s">
        <v>91</v>
      </c>
      <c r="B15" s="117" t="s">
        <v>92</v>
      </c>
      <c r="C15" s="117" t="s">
        <v>93</v>
      </c>
      <c r="D15" s="129"/>
      <c r="E15" s="130"/>
      <c r="F15" s="130"/>
      <c r="G15" s="130"/>
      <c r="H15" s="137"/>
      <c r="I15" s="129"/>
      <c r="J15" s="130"/>
      <c r="K15" s="130"/>
      <c r="L15" s="154"/>
      <c r="M15" s="156"/>
      <c r="N15" s="175"/>
      <c r="O15" s="131"/>
      <c r="P15" s="132"/>
      <c r="Q15" s="132"/>
      <c r="R15" s="132"/>
      <c r="S15" s="147"/>
      <c r="T15" s="131"/>
      <c r="U15" s="132"/>
      <c r="V15" s="132"/>
      <c r="W15" s="159"/>
      <c r="X15" s="163"/>
      <c r="Y15" s="175"/>
      <c r="Z15" s="133"/>
      <c r="AA15" s="134"/>
      <c r="AB15" s="134"/>
      <c r="AC15" s="134"/>
      <c r="AD15" s="149"/>
      <c r="AE15" s="133"/>
      <c r="AF15" s="134"/>
      <c r="AG15" s="134"/>
      <c r="AH15" s="166"/>
      <c r="AI15" s="170"/>
      <c r="AJ15" s="175"/>
      <c r="AK15" s="135"/>
      <c r="AL15" s="136"/>
      <c r="AM15" s="136"/>
      <c r="AN15" s="136"/>
      <c r="AO15" s="138"/>
      <c r="AP15" s="135"/>
      <c r="AQ15" s="136"/>
      <c r="AR15" s="136"/>
      <c r="AS15" s="142"/>
      <c r="AT15" s="151"/>
      <c r="AU15" s="175"/>
      <c r="AV15" s="180"/>
      <c r="AW15" s="181"/>
      <c r="AX15" s="181"/>
      <c r="AY15" s="182"/>
      <c r="AZ15" s="195"/>
      <c r="BA15" s="180"/>
      <c r="BB15" s="181"/>
      <c r="BC15" s="181"/>
      <c r="BD15" s="182"/>
      <c r="BE15" s="182"/>
      <c r="BF15" s="190"/>
    </row>
    <row r="16" spans="1:58" ht="15.75" thickBot="1" x14ac:dyDescent="0.3">
      <c r="A16" s="115" t="s">
        <v>68</v>
      </c>
      <c r="B16" s="112" t="s">
        <v>39</v>
      </c>
      <c r="C16" s="109"/>
      <c r="D16" s="38"/>
      <c r="E16" s="39"/>
      <c r="F16" s="39"/>
      <c r="G16" s="39"/>
      <c r="H16" s="118">
        <f>SUM(D16:G16)</f>
        <v>0</v>
      </c>
      <c r="I16" s="38"/>
      <c r="J16" s="39"/>
      <c r="K16" s="39"/>
      <c r="L16" s="155"/>
      <c r="M16" s="157">
        <f>SUM(I16:L16)</f>
        <v>0</v>
      </c>
      <c r="N16" s="192" t="e">
        <f>M16/H16</f>
        <v>#DIV/0!</v>
      </c>
      <c r="O16" s="40"/>
      <c r="P16" s="41"/>
      <c r="Q16" s="41"/>
      <c r="R16" s="41"/>
      <c r="S16" s="148">
        <f>SUM(O16:R16)</f>
        <v>0</v>
      </c>
      <c r="T16" s="40"/>
      <c r="U16" s="41"/>
      <c r="V16" s="41"/>
      <c r="W16" s="160"/>
      <c r="X16" s="164">
        <f>SUM(T16:W16)</f>
        <v>0</v>
      </c>
      <c r="Y16" s="192" t="e">
        <f>X16/S16</f>
        <v>#DIV/0!</v>
      </c>
      <c r="Z16" s="54"/>
      <c r="AA16" s="55"/>
      <c r="AB16" s="55"/>
      <c r="AC16" s="55"/>
      <c r="AD16" s="150">
        <f>SUM(Z16:AC16)</f>
        <v>0</v>
      </c>
      <c r="AE16" s="54"/>
      <c r="AF16" s="55"/>
      <c r="AG16" s="55"/>
      <c r="AH16" s="167"/>
      <c r="AI16" s="171">
        <f>SUM(AE16:AH16)</f>
        <v>0</v>
      </c>
      <c r="AJ16" s="192" t="e">
        <f>AI16/AD16</f>
        <v>#DIV/0!</v>
      </c>
      <c r="AK16" s="123"/>
      <c r="AL16" s="124"/>
      <c r="AM16" s="124"/>
      <c r="AN16" s="124"/>
      <c r="AO16" s="139">
        <f>SUM(AK16:AN16)</f>
        <v>0</v>
      </c>
      <c r="AP16" s="123"/>
      <c r="AQ16" s="124"/>
      <c r="AR16" s="124"/>
      <c r="AS16" s="143"/>
      <c r="AT16" s="152">
        <f>SUM(AP16:AS16)</f>
        <v>0</v>
      </c>
      <c r="AU16" s="192" t="e">
        <f>AT16/AO16</f>
        <v>#DIV/0!</v>
      </c>
      <c r="AV16" s="48"/>
      <c r="AW16" s="183"/>
      <c r="AX16" s="183"/>
      <c r="AY16" s="184"/>
      <c r="AZ16" s="196">
        <f>SUM(AV16:AY16)</f>
        <v>0</v>
      </c>
      <c r="BA16" s="48">
        <f>I16+T16+AE16+AP16</f>
        <v>0</v>
      </c>
      <c r="BB16" s="183">
        <f>J16+U16+AF16+AQ16</f>
        <v>0</v>
      </c>
      <c r="BC16" s="183">
        <f>K16+V16+AG16+AR16</f>
        <v>0</v>
      </c>
      <c r="BD16" s="184">
        <f>L16+W16+AH16+AS16</f>
        <v>0</v>
      </c>
      <c r="BE16" s="184">
        <f>SUM(BA16:BD16)</f>
        <v>0</v>
      </c>
      <c r="BF16" s="189" t="e">
        <f>BE16/AZ16</f>
        <v>#DIV/0!</v>
      </c>
    </row>
    <row r="17" spans="1:58" ht="15.75" thickBot="1" x14ac:dyDescent="0.3">
      <c r="A17" s="11" t="s">
        <v>69</v>
      </c>
      <c r="B17" s="113"/>
      <c r="C17" s="110"/>
      <c r="D17" s="34"/>
      <c r="E17" s="35"/>
      <c r="F17" s="35"/>
      <c r="G17" s="35"/>
      <c r="H17" s="118">
        <f t="shared" ref="H17:H20" si="19">SUM(D17:G17)</f>
        <v>0</v>
      </c>
      <c r="I17" s="34"/>
      <c r="J17" s="35"/>
      <c r="K17" s="35"/>
      <c r="L17" s="63"/>
      <c r="M17" s="157">
        <f t="shared" ref="M17:M20" si="20">SUM(I17:L17)</f>
        <v>0</v>
      </c>
      <c r="N17" s="192" t="e">
        <f t="shared" ref="N17:N20" si="21">M17/H17</f>
        <v>#DIV/0!</v>
      </c>
      <c r="O17" s="42"/>
      <c r="P17" s="43"/>
      <c r="Q17" s="43"/>
      <c r="R17" s="43"/>
      <c r="S17" s="148">
        <f t="shared" ref="S17:S20" si="22">SUM(O17:R17)</f>
        <v>0</v>
      </c>
      <c r="T17" s="42"/>
      <c r="U17" s="43"/>
      <c r="V17" s="43"/>
      <c r="W17" s="161"/>
      <c r="X17" s="164">
        <f t="shared" ref="X17:X20" si="23">SUM(T17:W17)</f>
        <v>0</v>
      </c>
      <c r="Y17" s="192" t="e">
        <f t="shared" ref="Y17:Y20" si="24">X17/S17</f>
        <v>#DIV/0!</v>
      </c>
      <c r="Z17" s="56"/>
      <c r="AA17" s="57"/>
      <c r="AB17" s="57"/>
      <c r="AC17" s="57"/>
      <c r="AD17" s="150">
        <f t="shared" ref="AD17:AD20" si="25">SUM(Z17:AC17)</f>
        <v>0</v>
      </c>
      <c r="AE17" s="56"/>
      <c r="AF17" s="57"/>
      <c r="AG17" s="57"/>
      <c r="AH17" s="168"/>
      <c r="AI17" s="171">
        <f t="shared" ref="AI17:AI20" si="26">SUM(AE17:AH17)</f>
        <v>0</v>
      </c>
      <c r="AJ17" s="192" t="e">
        <f t="shared" ref="AJ17:AJ20" si="27">AI17/AD17</f>
        <v>#DIV/0!</v>
      </c>
      <c r="AK17" s="125"/>
      <c r="AL17" s="126"/>
      <c r="AM17" s="126"/>
      <c r="AN17" s="126"/>
      <c r="AO17" s="139">
        <f t="shared" ref="AO17:AO20" si="28">SUM(AK17:AN17)</f>
        <v>0</v>
      </c>
      <c r="AP17" s="125"/>
      <c r="AQ17" s="126"/>
      <c r="AR17" s="126"/>
      <c r="AS17" s="144"/>
      <c r="AT17" s="152">
        <f t="shared" ref="AT17:AT20" si="29">SUM(AP17:AS17)</f>
        <v>0</v>
      </c>
      <c r="AU17" s="192" t="e">
        <f t="shared" ref="AU17:AU20" si="30">AT17/AO17</f>
        <v>#DIV/0!</v>
      </c>
      <c r="AV17" s="49"/>
      <c r="AW17" s="185"/>
      <c r="AX17" s="185"/>
      <c r="AY17" s="186"/>
      <c r="AZ17" s="196">
        <f t="shared" ref="AZ17:AZ20" si="31">SUM(AV17:AY17)</f>
        <v>0</v>
      </c>
      <c r="BA17" s="48">
        <f t="shared" ref="BA17:BA20" si="32">I17+T17+AE17+AP17</f>
        <v>0</v>
      </c>
      <c r="BB17" s="183">
        <f t="shared" ref="BB17:BB20" si="33">J17+U17+AF17+AQ17</f>
        <v>0</v>
      </c>
      <c r="BC17" s="183">
        <f t="shared" ref="BC17:BC20" si="34">K17+V17+AG17+AR17</f>
        <v>0</v>
      </c>
      <c r="BD17" s="184">
        <f t="shared" ref="BD17:BD20" si="35">L17+W17+AH17+AS17</f>
        <v>0</v>
      </c>
      <c r="BE17" s="184">
        <f t="shared" ref="BE17:BE20" si="36">SUM(BA17:BD17)</f>
        <v>0</v>
      </c>
      <c r="BF17" s="189" t="e">
        <f t="shared" ref="BF17:BF20" si="37">BE17/AZ17</f>
        <v>#DIV/0!</v>
      </c>
    </row>
    <row r="18" spans="1:58" ht="15.75" thickBot="1" x14ac:dyDescent="0.3">
      <c r="A18" s="11" t="s">
        <v>70</v>
      </c>
      <c r="B18" s="113"/>
      <c r="C18" s="110"/>
      <c r="D18" s="34"/>
      <c r="E18" s="35"/>
      <c r="F18" s="35"/>
      <c r="G18" s="35"/>
      <c r="H18" s="118">
        <f t="shared" si="19"/>
        <v>0</v>
      </c>
      <c r="I18" s="34"/>
      <c r="J18" s="35"/>
      <c r="K18" s="35"/>
      <c r="L18" s="63"/>
      <c r="M18" s="157">
        <f t="shared" si="20"/>
        <v>0</v>
      </c>
      <c r="N18" s="192" t="e">
        <f t="shared" si="21"/>
        <v>#DIV/0!</v>
      </c>
      <c r="O18" s="42"/>
      <c r="P18" s="43"/>
      <c r="Q18" s="43"/>
      <c r="R18" s="43"/>
      <c r="S18" s="148">
        <f t="shared" si="22"/>
        <v>0</v>
      </c>
      <c r="T18" s="42"/>
      <c r="U18" s="43"/>
      <c r="V18" s="43"/>
      <c r="W18" s="161"/>
      <c r="X18" s="164">
        <f t="shared" si="23"/>
        <v>0</v>
      </c>
      <c r="Y18" s="192" t="e">
        <f t="shared" si="24"/>
        <v>#DIV/0!</v>
      </c>
      <c r="Z18" s="56"/>
      <c r="AA18" s="57"/>
      <c r="AB18" s="57"/>
      <c r="AC18" s="57"/>
      <c r="AD18" s="150">
        <f t="shared" si="25"/>
        <v>0</v>
      </c>
      <c r="AE18" s="56"/>
      <c r="AF18" s="57"/>
      <c r="AG18" s="57"/>
      <c r="AH18" s="168"/>
      <c r="AI18" s="171">
        <f t="shared" si="26"/>
        <v>0</v>
      </c>
      <c r="AJ18" s="192" t="e">
        <f t="shared" si="27"/>
        <v>#DIV/0!</v>
      </c>
      <c r="AK18" s="125"/>
      <c r="AL18" s="126"/>
      <c r="AM18" s="126"/>
      <c r="AN18" s="126"/>
      <c r="AO18" s="139">
        <f t="shared" si="28"/>
        <v>0</v>
      </c>
      <c r="AP18" s="125"/>
      <c r="AQ18" s="126"/>
      <c r="AR18" s="126"/>
      <c r="AS18" s="144"/>
      <c r="AT18" s="152">
        <f t="shared" si="29"/>
        <v>0</v>
      </c>
      <c r="AU18" s="192" t="e">
        <f t="shared" si="30"/>
        <v>#DIV/0!</v>
      </c>
      <c r="AV18" s="49"/>
      <c r="AW18" s="185"/>
      <c r="AX18" s="185"/>
      <c r="AY18" s="186"/>
      <c r="AZ18" s="196">
        <f t="shared" si="31"/>
        <v>0</v>
      </c>
      <c r="BA18" s="48">
        <f t="shared" si="32"/>
        <v>0</v>
      </c>
      <c r="BB18" s="183">
        <f t="shared" si="33"/>
        <v>0</v>
      </c>
      <c r="BC18" s="183">
        <f t="shared" si="34"/>
        <v>0</v>
      </c>
      <c r="BD18" s="184">
        <f t="shared" si="35"/>
        <v>0</v>
      </c>
      <c r="BE18" s="184">
        <f t="shared" si="36"/>
        <v>0</v>
      </c>
      <c r="BF18" s="189" t="e">
        <f t="shared" si="37"/>
        <v>#DIV/0!</v>
      </c>
    </row>
    <row r="19" spans="1:58" ht="15.75" thickBot="1" x14ac:dyDescent="0.3">
      <c r="A19" s="11" t="s">
        <v>71</v>
      </c>
      <c r="B19" s="113"/>
      <c r="C19" s="110"/>
      <c r="D19" s="34"/>
      <c r="E19" s="35"/>
      <c r="F19" s="35"/>
      <c r="G19" s="35"/>
      <c r="H19" s="118">
        <f t="shared" si="19"/>
        <v>0</v>
      </c>
      <c r="I19" s="34"/>
      <c r="J19" s="35"/>
      <c r="K19" s="35"/>
      <c r="L19" s="63"/>
      <c r="M19" s="157">
        <f t="shared" si="20"/>
        <v>0</v>
      </c>
      <c r="N19" s="192" t="e">
        <f t="shared" si="21"/>
        <v>#DIV/0!</v>
      </c>
      <c r="O19" s="42"/>
      <c r="P19" s="43"/>
      <c r="Q19" s="43"/>
      <c r="R19" s="43"/>
      <c r="S19" s="148">
        <f t="shared" si="22"/>
        <v>0</v>
      </c>
      <c r="T19" s="42"/>
      <c r="U19" s="43"/>
      <c r="V19" s="43"/>
      <c r="W19" s="161"/>
      <c r="X19" s="164">
        <f t="shared" si="23"/>
        <v>0</v>
      </c>
      <c r="Y19" s="192" t="e">
        <f t="shared" si="24"/>
        <v>#DIV/0!</v>
      </c>
      <c r="Z19" s="56"/>
      <c r="AA19" s="57"/>
      <c r="AB19" s="57"/>
      <c r="AC19" s="57"/>
      <c r="AD19" s="150">
        <f t="shared" si="25"/>
        <v>0</v>
      </c>
      <c r="AE19" s="56"/>
      <c r="AF19" s="57"/>
      <c r="AG19" s="57"/>
      <c r="AH19" s="168"/>
      <c r="AI19" s="171">
        <f t="shared" si="26"/>
        <v>0</v>
      </c>
      <c r="AJ19" s="192" t="e">
        <f t="shared" si="27"/>
        <v>#DIV/0!</v>
      </c>
      <c r="AK19" s="125"/>
      <c r="AL19" s="126"/>
      <c r="AM19" s="126"/>
      <c r="AN19" s="126"/>
      <c r="AO19" s="139">
        <f t="shared" si="28"/>
        <v>0</v>
      </c>
      <c r="AP19" s="125"/>
      <c r="AQ19" s="126"/>
      <c r="AR19" s="126"/>
      <c r="AS19" s="144"/>
      <c r="AT19" s="152">
        <f t="shared" si="29"/>
        <v>0</v>
      </c>
      <c r="AU19" s="192" t="e">
        <f t="shared" si="30"/>
        <v>#DIV/0!</v>
      </c>
      <c r="AV19" s="49"/>
      <c r="AW19" s="185"/>
      <c r="AX19" s="185"/>
      <c r="AY19" s="186"/>
      <c r="AZ19" s="196">
        <f t="shared" si="31"/>
        <v>0</v>
      </c>
      <c r="BA19" s="48">
        <f t="shared" si="32"/>
        <v>0</v>
      </c>
      <c r="BB19" s="183">
        <f t="shared" si="33"/>
        <v>0</v>
      </c>
      <c r="BC19" s="183">
        <f t="shared" si="34"/>
        <v>0</v>
      </c>
      <c r="BD19" s="184">
        <f t="shared" si="35"/>
        <v>0</v>
      </c>
      <c r="BE19" s="184">
        <f t="shared" si="36"/>
        <v>0</v>
      </c>
      <c r="BF19" s="189" t="e">
        <f t="shared" si="37"/>
        <v>#DIV/0!</v>
      </c>
    </row>
    <row r="20" spans="1:58" ht="15.75" thickBot="1" x14ac:dyDescent="0.3">
      <c r="A20" s="12" t="s">
        <v>72</v>
      </c>
      <c r="B20" s="114"/>
      <c r="C20" s="111"/>
      <c r="D20" s="36"/>
      <c r="E20" s="37"/>
      <c r="F20" s="37"/>
      <c r="G20" s="37"/>
      <c r="H20" s="118">
        <f t="shared" si="19"/>
        <v>0</v>
      </c>
      <c r="I20" s="36"/>
      <c r="J20" s="37"/>
      <c r="K20" s="37"/>
      <c r="L20" s="64"/>
      <c r="M20" s="157">
        <f t="shared" si="20"/>
        <v>0</v>
      </c>
      <c r="N20" s="192" t="e">
        <f t="shared" si="21"/>
        <v>#DIV/0!</v>
      </c>
      <c r="O20" s="45"/>
      <c r="P20" s="46"/>
      <c r="Q20" s="46"/>
      <c r="R20" s="46"/>
      <c r="S20" s="148">
        <f t="shared" si="22"/>
        <v>0</v>
      </c>
      <c r="T20" s="45"/>
      <c r="U20" s="46"/>
      <c r="V20" s="46"/>
      <c r="W20" s="162"/>
      <c r="X20" s="164">
        <f t="shared" si="23"/>
        <v>0</v>
      </c>
      <c r="Y20" s="192" t="e">
        <f t="shared" si="24"/>
        <v>#DIV/0!</v>
      </c>
      <c r="Z20" s="59"/>
      <c r="AA20" s="60"/>
      <c r="AB20" s="60"/>
      <c r="AC20" s="60"/>
      <c r="AD20" s="150">
        <f t="shared" si="25"/>
        <v>0</v>
      </c>
      <c r="AE20" s="59"/>
      <c r="AF20" s="60"/>
      <c r="AG20" s="60"/>
      <c r="AH20" s="169"/>
      <c r="AI20" s="171">
        <f t="shared" si="26"/>
        <v>0</v>
      </c>
      <c r="AJ20" s="192" t="e">
        <f t="shared" si="27"/>
        <v>#DIV/0!</v>
      </c>
      <c r="AK20" s="127"/>
      <c r="AL20" s="128"/>
      <c r="AM20" s="128"/>
      <c r="AN20" s="128"/>
      <c r="AO20" s="139">
        <f t="shared" si="28"/>
        <v>0</v>
      </c>
      <c r="AP20" s="127"/>
      <c r="AQ20" s="128"/>
      <c r="AR20" s="128"/>
      <c r="AS20" s="145"/>
      <c r="AT20" s="152">
        <f t="shared" si="29"/>
        <v>0</v>
      </c>
      <c r="AU20" s="192" t="e">
        <f t="shared" si="30"/>
        <v>#DIV/0!</v>
      </c>
      <c r="AV20" s="51"/>
      <c r="AW20" s="187"/>
      <c r="AX20" s="187"/>
      <c r="AY20" s="188"/>
      <c r="AZ20" s="196">
        <f t="shared" si="31"/>
        <v>0</v>
      </c>
      <c r="BA20" s="48">
        <f t="shared" si="32"/>
        <v>0</v>
      </c>
      <c r="BB20" s="183">
        <f t="shared" si="33"/>
        <v>0</v>
      </c>
      <c r="BC20" s="183">
        <f t="shared" si="34"/>
        <v>0</v>
      </c>
      <c r="BD20" s="184">
        <f t="shared" si="35"/>
        <v>0</v>
      </c>
      <c r="BE20" s="184">
        <f t="shared" si="36"/>
        <v>0</v>
      </c>
      <c r="BF20" s="189" t="e">
        <f t="shared" si="37"/>
        <v>#DIV/0!</v>
      </c>
    </row>
    <row r="21" spans="1:58" ht="15.75" thickBot="1" x14ac:dyDescent="0.3">
      <c r="A21" s="259" t="s">
        <v>60</v>
      </c>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1"/>
      <c r="BF21" s="262"/>
    </row>
    <row r="22" spans="1:58" ht="15.75" thickBot="1" x14ac:dyDescent="0.3">
      <c r="A22" s="116" t="s">
        <v>91</v>
      </c>
      <c r="B22" s="117" t="s">
        <v>92</v>
      </c>
      <c r="C22" s="117" t="s">
        <v>93</v>
      </c>
      <c r="D22" s="129"/>
      <c r="E22" s="130"/>
      <c r="F22" s="130"/>
      <c r="G22" s="130"/>
      <c r="H22" s="137"/>
      <c r="I22" s="129"/>
      <c r="J22" s="130"/>
      <c r="K22" s="130"/>
      <c r="L22" s="154"/>
      <c r="M22" s="156"/>
      <c r="N22" s="175"/>
      <c r="O22" s="131"/>
      <c r="P22" s="132"/>
      <c r="Q22" s="132"/>
      <c r="R22" s="132"/>
      <c r="S22" s="147"/>
      <c r="T22" s="131"/>
      <c r="U22" s="132"/>
      <c r="V22" s="132"/>
      <c r="W22" s="159"/>
      <c r="X22" s="163"/>
      <c r="Y22" s="175"/>
      <c r="Z22" s="133"/>
      <c r="AA22" s="134"/>
      <c r="AB22" s="134"/>
      <c r="AC22" s="134"/>
      <c r="AD22" s="149"/>
      <c r="AE22" s="133"/>
      <c r="AF22" s="134"/>
      <c r="AG22" s="134"/>
      <c r="AH22" s="166"/>
      <c r="AI22" s="170"/>
      <c r="AJ22" s="175"/>
      <c r="AK22" s="135"/>
      <c r="AL22" s="136"/>
      <c r="AM22" s="136"/>
      <c r="AN22" s="136"/>
      <c r="AO22" s="138"/>
      <c r="AP22" s="135"/>
      <c r="AQ22" s="136"/>
      <c r="AR22" s="136"/>
      <c r="AS22" s="142"/>
      <c r="AT22" s="151"/>
      <c r="AU22" s="175"/>
      <c r="AV22" s="180"/>
      <c r="AW22" s="181"/>
      <c r="AX22" s="181"/>
      <c r="AY22" s="182"/>
      <c r="AZ22" s="195"/>
      <c r="BA22" s="180"/>
      <c r="BB22" s="181"/>
      <c r="BC22" s="181"/>
      <c r="BD22" s="182"/>
      <c r="BE22" s="182"/>
      <c r="BF22" s="190"/>
    </row>
    <row r="23" spans="1:58" ht="15.75" thickBot="1" x14ac:dyDescent="0.3">
      <c r="A23" s="115" t="s">
        <v>73</v>
      </c>
      <c r="B23" s="112" t="s">
        <v>39</v>
      </c>
      <c r="C23" s="109"/>
      <c r="D23" s="38"/>
      <c r="E23" s="39"/>
      <c r="F23" s="39"/>
      <c r="G23" s="39"/>
      <c r="H23" s="118">
        <f>SUM(D23:G23)</f>
        <v>0</v>
      </c>
      <c r="I23" s="38"/>
      <c r="J23" s="39"/>
      <c r="K23" s="39"/>
      <c r="L23" s="155"/>
      <c r="M23" s="157">
        <f>SUM(I23:L23)</f>
        <v>0</v>
      </c>
      <c r="N23" s="192" t="e">
        <f>M23/H23</f>
        <v>#DIV/0!</v>
      </c>
      <c r="O23" s="40"/>
      <c r="P23" s="41"/>
      <c r="Q23" s="41"/>
      <c r="R23" s="41"/>
      <c r="S23" s="148">
        <f>SUM(O23:R23)</f>
        <v>0</v>
      </c>
      <c r="T23" s="40"/>
      <c r="U23" s="41"/>
      <c r="V23" s="41"/>
      <c r="W23" s="160"/>
      <c r="X23" s="164">
        <f>SUM(T23:W23)</f>
        <v>0</v>
      </c>
      <c r="Y23" s="192" t="e">
        <f>X23/S23</f>
        <v>#DIV/0!</v>
      </c>
      <c r="Z23" s="54"/>
      <c r="AA23" s="55"/>
      <c r="AB23" s="55"/>
      <c r="AC23" s="55"/>
      <c r="AD23" s="150">
        <f>SUM(Z23:AC23)</f>
        <v>0</v>
      </c>
      <c r="AE23" s="54"/>
      <c r="AF23" s="55"/>
      <c r="AG23" s="55"/>
      <c r="AH23" s="167"/>
      <c r="AI23" s="171">
        <f>SUM(AE23:AH23)</f>
        <v>0</v>
      </c>
      <c r="AJ23" s="192" t="e">
        <f>AI23/AD23</f>
        <v>#DIV/0!</v>
      </c>
      <c r="AK23" s="123"/>
      <c r="AL23" s="124"/>
      <c r="AM23" s="124"/>
      <c r="AN23" s="124"/>
      <c r="AO23" s="139">
        <f>SUM(AK23:AN23)</f>
        <v>0</v>
      </c>
      <c r="AP23" s="123"/>
      <c r="AQ23" s="124"/>
      <c r="AR23" s="124"/>
      <c r="AS23" s="143"/>
      <c r="AT23" s="152">
        <f>SUM(AP23:AS23)</f>
        <v>0</v>
      </c>
      <c r="AU23" s="192" t="e">
        <f>AT23/AO23</f>
        <v>#DIV/0!</v>
      </c>
      <c r="AV23" s="48"/>
      <c r="AW23" s="183"/>
      <c r="AX23" s="183"/>
      <c r="AY23" s="184"/>
      <c r="AZ23" s="196">
        <f>SUM(AV23:AY23)</f>
        <v>0</v>
      </c>
      <c r="BA23" s="48">
        <f>I23+T23+AE23+AP23</f>
        <v>0</v>
      </c>
      <c r="BB23" s="183">
        <f>J23+U23+AF23+AL23</f>
        <v>0</v>
      </c>
      <c r="BC23" s="183">
        <f>K23+V23+AG23+AR23</f>
        <v>0</v>
      </c>
      <c r="BD23" s="184">
        <f>L23+W23+AH23+AS23</f>
        <v>0</v>
      </c>
      <c r="BE23" s="184">
        <f>SUM(BA23:BD23)</f>
        <v>0</v>
      </c>
      <c r="BF23" s="189" t="e">
        <f>BE23/AZ23</f>
        <v>#DIV/0!</v>
      </c>
    </row>
    <row r="24" spans="1:58" ht="15.75" thickBot="1" x14ac:dyDescent="0.3">
      <c r="A24" s="11" t="s">
        <v>74</v>
      </c>
      <c r="B24" s="113"/>
      <c r="C24" s="110"/>
      <c r="D24" s="34"/>
      <c r="E24" s="35"/>
      <c r="F24" s="35"/>
      <c r="G24" s="35"/>
      <c r="H24" s="118">
        <f t="shared" ref="H24:H27" si="38">SUM(D24:G24)</f>
        <v>0</v>
      </c>
      <c r="I24" s="34"/>
      <c r="J24" s="35"/>
      <c r="K24" s="35"/>
      <c r="L24" s="63"/>
      <c r="M24" s="157">
        <f t="shared" ref="M24:M27" si="39">SUM(I24:L24)</f>
        <v>0</v>
      </c>
      <c r="N24" s="192" t="e">
        <f t="shared" ref="N24:N27" si="40">M24/H24</f>
        <v>#DIV/0!</v>
      </c>
      <c r="O24" s="42"/>
      <c r="P24" s="43"/>
      <c r="Q24" s="43"/>
      <c r="R24" s="43"/>
      <c r="S24" s="148">
        <f t="shared" ref="S24:S27" si="41">SUM(O24:R24)</f>
        <v>0</v>
      </c>
      <c r="T24" s="42"/>
      <c r="U24" s="43"/>
      <c r="V24" s="43"/>
      <c r="W24" s="161"/>
      <c r="X24" s="164">
        <f t="shared" ref="X24:X27" si="42">SUM(T24:W24)</f>
        <v>0</v>
      </c>
      <c r="Y24" s="192" t="e">
        <f t="shared" ref="Y24:Y27" si="43">X24/S24</f>
        <v>#DIV/0!</v>
      </c>
      <c r="Z24" s="56"/>
      <c r="AA24" s="57"/>
      <c r="AB24" s="57"/>
      <c r="AC24" s="57"/>
      <c r="AD24" s="150">
        <f t="shared" ref="AD24:AD27" si="44">SUM(Z24:AC24)</f>
        <v>0</v>
      </c>
      <c r="AE24" s="56"/>
      <c r="AF24" s="57"/>
      <c r="AG24" s="57"/>
      <c r="AH24" s="168"/>
      <c r="AI24" s="171">
        <f t="shared" ref="AI24:AI27" si="45">SUM(AE24:AH24)</f>
        <v>0</v>
      </c>
      <c r="AJ24" s="192" t="e">
        <f t="shared" ref="AJ24:AJ27" si="46">AI24/AD24</f>
        <v>#DIV/0!</v>
      </c>
      <c r="AK24" s="125"/>
      <c r="AL24" s="126"/>
      <c r="AM24" s="126"/>
      <c r="AN24" s="126"/>
      <c r="AO24" s="139">
        <f t="shared" ref="AO24:AO27" si="47">SUM(AK24:AN24)</f>
        <v>0</v>
      </c>
      <c r="AP24" s="125"/>
      <c r="AQ24" s="126"/>
      <c r="AR24" s="126"/>
      <c r="AS24" s="144"/>
      <c r="AT24" s="152">
        <f t="shared" ref="AT24:AT27" si="48">SUM(AP24:AS24)</f>
        <v>0</v>
      </c>
      <c r="AU24" s="192" t="e">
        <f t="shared" ref="AU24:AU27" si="49">AT24/AO24</f>
        <v>#DIV/0!</v>
      </c>
      <c r="AV24" s="49"/>
      <c r="AW24" s="185"/>
      <c r="AX24" s="185"/>
      <c r="AY24" s="186"/>
      <c r="AZ24" s="196">
        <f t="shared" ref="AZ24:AZ27" si="50">SUM(AV24:AY24)</f>
        <v>0</v>
      </c>
      <c r="BA24" s="48">
        <f t="shared" ref="BA24:BA27" si="51">I24+T24+AE24+AP24</f>
        <v>0</v>
      </c>
      <c r="BB24" s="183">
        <f t="shared" ref="BB24:BB27" si="52">J24+U24+AF24+AL24</f>
        <v>0</v>
      </c>
      <c r="BC24" s="183">
        <f t="shared" ref="BC24:BC27" si="53">K24+V24+AG24+AR24</f>
        <v>0</v>
      </c>
      <c r="BD24" s="184">
        <f t="shared" ref="BD24:BD27" si="54">L24+W24+AH24+AS24</f>
        <v>0</v>
      </c>
      <c r="BE24" s="184">
        <f t="shared" ref="BE24:BE27" si="55">SUM(BA24:BD24)</f>
        <v>0</v>
      </c>
      <c r="BF24" s="189" t="e">
        <f t="shared" ref="BF24:BF27" si="56">BE24/AZ24</f>
        <v>#DIV/0!</v>
      </c>
    </row>
    <row r="25" spans="1:58" ht="15.75" thickBot="1" x14ac:dyDescent="0.3">
      <c r="A25" s="11" t="s">
        <v>75</v>
      </c>
      <c r="B25" s="113"/>
      <c r="C25" s="110"/>
      <c r="D25" s="34"/>
      <c r="E25" s="35"/>
      <c r="F25" s="35"/>
      <c r="G25" s="35"/>
      <c r="H25" s="118">
        <f t="shared" si="38"/>
        <v>0</v>
      </c>
      <c r="I25" s="34"/>
      <c r="J25" s="35"/>
      <c r="K25" s="35"/>
      <c r="L25" s="63"/>
      <c r="M25" s="157">
        <f t="shared" si="39"/>
        <v>0</v>
      </c>
      <c r="N25" s="192" t="e">
        <f t="shared" si="40"/>
        <v>#DIV/0!</v>
      </c>
      <c r="O25" s="42"/>
      <c r="P25" s="43"/>
      <c r="Q25" s="43"/>
      <c r="R25" s="43"/>
      <c r="S25" s="148">
        <f t="shared" si="41"/>
        <v>0</v>
      </c>
      <c r="T25" s="42"/>
      <c r="U25" s="43"/>
      <c r="V25" s="43"/>
      <c r="W25" s="161"/>
      <c r="X25" s="164">
        <f t="shared" si="42"/>
        <v>0</v>
      </c>
      <c r="Y25" s="192" t="e">
        <f t="shared" si="43"/>
        <v>#DIV/0!</v>
      </c>
      <c r="Z25" s="56"/>
      <c r="AA25" s="57"/>
      <c r="AB25" s="57"/>
      <c r="AC25" s="57"/>
      <c r="AD25" s="150">
        <f t="shared" si="44"/>
        <v>0</v>
      </c>
      <c r="AE25" s="56"/>
      <c r="AF25" s="57"/>
      <c r="AG25" s="57"/>
      <c r="AH25" s="168"/>
      <c r="AI25" s="171">
        <f t="shared" si="45"/>
        <v>0</v>
      </c>
      <c r="AJ25" s="192" t="e">
        <f t="shared" si="46"/>
        <v>#DIV/0!</v>
      </c>
      <c r="AK25" s="125"/>
      <c r="AL25" s="126"/>
      <c r="AM25" s="126"/>
      <c r="AN25" s="126"/>
      <c r="AO25" s="139">
        <f t="shared" si="47"/>
        <v>0</v>
      </c>
      <c r="AP25" s="125"/>
      <c r="AQ25" s="126"/>
      <c r="AR25" s="126"/>
      <c r="AS25" s="144"/>
      <c r="AT25" s="152">
        <f t="shared" si="48"/>
        <v>0</v>
      </c>
      <c r="AU25" s="192" t="e">
        <f t="shared" si="49"/>
        <v>#DIV/0!</v>
      </c>
      <c r="AV25" s="49"/>
      <c r="AW25" s="185"/>
      <c r="AX25" s="185"/>
      <c r="AY25" s="186"/>
      <c r="AZ25" s="196">
        <f t="shared" si="50"/>
        <v>0</v>
      </c>
      <c r="BA25" s="48">
        <f t="shared" si="51"/>
        <v>0</v>
      </c>
      <c r="BB25" s="183">
        <f t="shared" si="52"/>
        <v>0</v>
      </c>
      <c r="BC25" s="183">
        <f t="shared" si="53"/>
        <v>0</v>
      </c>
      <c r="BD25" s="184">
        <f t="shared" si="54"/>
        <v>0</v>
      </c>
      <c r="BE25" s="184">
        <f t="shared" si="55"/>
        <v>0</v>
      </c>
      <c r="BF25" s="189" t="e">
        <f t="shared" si="56"/>
        <v>#DIV/0!</v>
      </c>
    </row>
    <row r="26" spans="1:58" ht="15.75" thickBot="1" x14ac:dyDescent="0.3">
      <c r="A26" s="11" t="s">
        <v>76</v>
      </c>
      <c r="B26" s="113"/>
      <c r="C26" s="110"/>
      <c r="D26" s="34"/>
      <c r="E26" s="35"/>
      <c r="F26" s="35"/>
      <c r="G26" s="35"/>
      <c r="H26" s="118">
        <f t="shared" si="38"/>
        <v>0</v>
      </c>
      <c r="I26" s="34"/>
      <c r="J26" s="35"/>
      <c r="K26" s="35"/>
      <c r="L26" s="63"/>
      <c r="M26" s="157">
        <f t="shared" si="39"/>
        <v>0</v>
      </c>
      <c r="N26" s="192" t="e">
        <f t="shared" si="40"/>
        <v>#DIV/0!</v>
      </c>
      <c r="O26" s="42"/>
      <c r="P26" s="43"/>
      <c r="Q26" s="43"/>
      <c r="R26" s="43"/>
      <c r="S26" s="148">
        <f t="shared" si="41"/>
        <v>0</v>
      </c>
      <c r="T26" s="42"/>
      <c r="U26" s="43"/>
      <c r="V26" s="43"/>
      <c r="W26" s="161"/>
      <c r="X26" s="164">
        <f t="shared" si="42"/>
        <v>0</v>
      </c>
      <c r="Y26" s="192" t="e">
        <f t="shared" si="43"/>
        <v>#DIV/0!</v>
      </c>
      <c r="Z26" s="56"/>
      <c r="AA26" s="57"/>
      <c r="AB26" s="57"/>
      <c r="AC26" s="57"/>
      <c r="AD26" s="150">
        <f t="shared" si="44"/>
        <v>0</v>
      </c>
      <c r="AE26" s="56"/>
      <c r="AF26" s="57"/>
      <c r="AG26" s="57"/>
      <c r="AH26" s="168"/>
      <c r="AI26" s="171">
        <f t="shared" si="45"/>
        <v>0</v>
      </c>
      <c r="AJ26" s="192" t="e">
        <f t="shared" si="46"/>
        <v>#DIV/0!</v>
      </c>
      <c r="AK26" s="125"/>
      <c r="AL26" s="126"/>
      <c r="AM26" s="126"/>
      <c r="AN26" s="126"/>
      <c r="AO26" s="139">
        <f t="shared" si="47"/>
        <v>0</v>
      </c>
      <c r="AP26" s="125"/>
      <c r="AQ26" s="126"/>
      <c r="AR26" s="126"/>
      <c r="AS26" s="144"/>
      <c r="AT26" s="152">
        <f t="shared" si="48"/>
        <v>0</v>
      </c>
      <c r="AU26" s="192" t="e">
        <f t="shared" si="49"/>
        <v>#DIV/0!</v>
      </c>
      <c r="AV26" s="49"/>
      <c r="AW26" s="185"/>
      <c r="AX26" s="185"/>
      <c r="AY26" s="186"/>
      <c r="AZ26" s="196">
        <f t="shared" si="50"/>
        <v>0</v>
      </c>
      <c r="BA26" s="48">
        <f t="shared" si="51"/>
        <v>0</v>
      </c>
      <c r="BB26" s="183">
        <f t="shared" si="52"/>
        <v>0</v>
      </c>
      <c r="BC26" s="183">
        <f t="shared" si="53"/>
        <v>0</v>
      </c>
      <c r="BD26" s="184">
        <f t="shared" si="54"/>
        <v>0</v>
      </c>
      <c r="BE26" s="184">
        <f t="shared" si="55"/>
        <v>0</v>
      </c>
      <c r="BF26" s="189" t="e">
        <f t="shared" si="56"/>
        <v>#DIV/0!</v>
      </c>
    </row>
    <row r="27" spans="1:58" ht="15.75" thickBot="1" x14ac:dyDescent="0.3">
      <c r="A27" s="12" t="s">
        <v>77</v>
      </c>
      <c r="B27" s="114"/>
      <c r="C27" s="111"/>
      <c r="D27" s="36"/>
      <c r="E27" s="37"/>
      <c r="F27" s="37"/>
      <c r="G27" s="37"/>
      <c r="H27" s="118">
        <f t="shared" si="38"/>
        <v>0</v>
      </c>
      <c r="I27" s="36"/>
      <c r="J27" s="37"/>
      <c r="K27" s="37"/>
      <c r="L27" s="64"/>
      <c r="M27" s="157">
        <f t="shared" si="39"/>
        <v>0</v>
      </c>
      <c r="N27" s="192" t="e">
        <f t="shared" si="40"/>
        <v>#DIV/0!</v>
      </c>
      <c r="O27" s="45"/>
      <c r="P27" s="46"/>
      <c r="Q27" s="46"/>
      <c r="R27" s="46"/>
      <c r="S27" s="148">
        <f t="shared" si="41"/>
        <v>0</v>
      </c>
      <c r="T27" s="45"/>
      <c r="U27" s="46"/>
      <c r="V27" s="46"/>
      <c r="W27" s="162"/>
      <c r="X27" s="164">
        <f t="shared" si="42"/>
        <v>0</v>
      </c>
      <c r="Y27" s="192" t="e">
        <f t="shared" si="43"/>
        <v>#DIV/0!</v>
      </c>
      <c r="Z27" s="59"/>
      <c r="AA27" s="60"/>
      <c r="AB27" s="60"/>
      <c r="AC27" s="60"/>
      <c r="AD27" s="150">
        <f t="shared" si="44"/>
        <v>0</v>
      </c>
      <c r="AE27" s="59"/>
      <c r="AF27" s="60"/>
      <c r="AG27" s="60"/>
      <c r="AH27" s="169"/>
      <c r="AI27" s="171">
        <f t="shared" si="45"/>
        <v>0</v>
      </c>
      <c r="AJ27" s="192" t="e">
        <f t="shared" si="46"/>
        <v>#DIV/0!</v>
      </c>
      <c r="AK27" s="127"/>
      <c r="AL27" s="128"/>
      <c r="AM27" s="128"/>
      <c r="AN27" s="128"/>
      <c r="AO27" s="139">
        <f t="shared" si="47"/>
        <v>0</v>
      </c>
      <c r="AP27" s="127"/>
      <c r="AQ27" s="128"/>
      <c r="AR27" s="128"/>
      <c r="AS27" s="145"/>
      <c r="AT27" s="152">
        <f t="shared" si="48"/>
        <v>0</v>
      </c>
      <c r="AU27" s="192" t="e">
        <f t="shared" si="49"/>
        <v>#DIV/0!</v>
      </c>
      <c r="AV27" s="51"/>
      <c r="AW27" s="187"/>
      <c r="AX27" s="187"/>
      <c r="AY27" s="188"/>
      <c r="AZ27" s="196">
        <f t="shared" si="50"/>
        <v>0</v>
      </c>
      <c r="BA27" s="48">
        <f t="shared" si="51"/>
        <v>0</v>
      </c>
      <c r="BB27" s="183">
        <f t="shared" si="52"/>
        <v>0</v>
      </c>
      <c r="BC27" s="183">
        <f t="shared" si="53"/>
        <v>0</v>
      </c>
      <c r="BD27" s="184">
        <f t="shared" si="54"/>
        <v>0</v>
      </c>
      <c r="BE27" s="184">
        <f t="shared" si="55"/>
        <v>0</v>
      </c>
      <c r="BF27" s="189" t="e">
        <f t="shared" si="56"/>
        <v>#DIV/0!</v>
      </c>
    </row>
    <row r="28" spans="1:58" ht="15.75" thickBot="1" x14ac:dyDescent="0.3">
      <c r="A28" s="259" t="s">
        <v>61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1"/>
      <c r="BF28" s="262"/>
    </row>
    <row r="29" spans="1:58" ht="15.75" thickBot="1" x14ac:dyDescent="0.3">
      <c r="A29" s="116" t="s">
        <v>91</v>
      </c>
      <c r="B29" s="117" t="s">
        <v>92</v>
      </c>
      <c r="C29" s="117" t="s">
        <v>93</v>
      </c>
      <c r="D29" s="129"/>
      <c r="E29" s="130"/>
      <c r="F29" s="130"/>
      <c r="G29" s="130"/>
      <c r="H29" s="137"/>
      <c r="I29" s="129"/>
      <c r="J29" s="130"/>
      <c r="K29" s="130"/>
      <c r="L29" s="154"/>
      <c r="M29" s="156"/>
      <c r="N29" s="175"/>
      <c r="O29" s="131"/>
      <c r="P29" s="132"/>
      <c r="Q29" s="132"/>
      <c r="R29" s="132"/>
      <c r="S29" s="147"/>
      <c r="T29" s="131"/>
      <c r="U29" s="132"/>
      <c r="V29" s="132"/>
      <c r="W29" s="159"/>
      <c r="X29" s="163"/>
      <c r="Y29" s="175"/>
      <c r="Z29" s="133"/>
      <c r="AA29" s="134"/>
      <c r="AB29" s="134"/>
      <c r="AC29" s="134"/>
      <c r="AD29" s="149"/>
      <c r="AE29" s="133"/>
      <c r="AF29" s="134"/>
      <c r="AG29" s="134"/>
      <c r="AH29" s="166"/>
      <c r="AI29" s="170"/>
      <c r="AJ29" s="175"/>
      <c r="AK29" s="135"/>
      <c r="AL29" s="136"/>
      <c r="AM29" s="136"/>
      <c r="AN29" s="136"/>
      <c r="AO29" s="138"/>
      <c r="AP29" s="135"/>
      <c r="AQ29" s="136"/>
      <c r="AR29" s="136"/>
      <c r="AS29" s="142"/>
      <c r="AT29" s="151"/>
      <c r="AU29" s="175"/>
      <c r="AV29" s="180"/>
      <c r="AW29" s="181"/>
      <c r="AX29" s="181"/>
      <c r="AY29" s="182"/>
      <c r="AZ29" s="195"/>
      <c r="BA29" s="180"/>
      <c r="BB29" s="181"/>
      <c r="BC29" s="181"/>
      <c r="BD29" s="182"/>
      <c r="BE29" s="182"/>
      <c r="BF29" s="190"/>
    </row>
    <row r="30" spans="1:58" ht="15.75" thickBot="1" x14ac:dyDescent="0.3">
      <c r="A30" s="115" t="s">
        <v>78</v>
      </c>
      <c r="B30" s="112" t="s">
        <v>39</v>
      </c>
      <c r="C30" s="109"/>
      <c r="D30" s="38"/>
      <c r="E30" s="39"/>
      <c r="F30" s="39"/>
      <c r="G30" s="39"/>
      <c r="H30" s="118">
        <f>SUM(D30:G30)</f>
        <v>0</v>
      </c>
      <c r="I30" s="38"/>
      <c r="J30" s="39"/>
      <c r="K30" s="39"/>
      <c r="L30" s="155"/>
      <c r="M30" s="157">
        <f>SUM(I30:L30)</f>
        <v>0</v>
      </c>
      <c r="N30" s="192" t="e">
        <f>M30/H30</f>
        <v>#DIV/0!</v>
      </c>
      <c r="O30" s="40"/>
      <c r="P30" s="41"/>
      <c r="Q30" s="41"/>
      <c r="R30" s="41"/>
      <c r="S30" s="148">
        <f>SUM(O30:R30)</f>
        <v>0</v>
      </c>
      <c r="T30" s="40"/>
      <c r="U30" s="41"/>
      <c r="V30" s="41"/>
      <c r="W30" s="160"/>
      <c r="X30" s="164">
        <f>SUM(T30:W30)</f>
        <v>0</v>
      </c>
      <c r="Y30" s="192" t="e">
        <f>X30/S30</f>
        <v>#DIV/0!</v>
      </c>
      <c r="Z30" s="54"/>
      <c r="AA30" s="55"/>
      <c r="AB30" s="55"/>
      <c r="AC30" s="55"/>
      <c r="AD30" s="150">
        <f>SUM(Z30:AC30)</f>
        <v>0</v>
      </c>
      <c r="AE30" s="54"/>
      <c r="AF30" s="55"/>
      <c r="AG30" s="55"/>
      <c r="AH30" s="167"/>
      <c r="AI30" s="171">
        <f>SUM(AE30:AH30)</f>
        <v>0</v>
      </c>
      <c r="AJ30" s="192" t="e">
        <f>AI30/AD30</f>
        <v>#DIV/0!</v>
      </c>
      <c r="AK30" s="123"/>
      <c r="AL30" s="124"/>
      <c r="AM30" s="124"/>
      <c r="AN30" s="124"/>
      <c r="AO30" s="139">
        <f>SUM(AK30:AN30)</f>
        <v>0</v>
      </c>
      <c r="AP30" s="123"/>
      <c r="AQ30" s="124"/>
      <c r="AR30" s="124"/>
      <c r="AS30" s="143"/>
      <c r="AT30" s="152">
        <f>SUM(AP30:AS30)</f>
        <v>0</v>
      </c>
      <c r="AU30" s="192" t="e">
        <f>AT30/AO30</f>
        <v>#DIV/0!</v>
      </c>
      <c r="AV30" s="48"/>
      <c r="AW30" s="183"/>
      <c r="AX30" s="183"/>
      <c r="AY30" s="184"/>
      <c r="AZ30" s="196">
        <f>SUM(AV30:AY30)</f>
        <v>0</v>
      </c>
      <c r="BA30" s="48">
        <f>I30+T30+AE30+AP30</f>
        <v>0</v>
      </c>
      <c r="BB30" s="183">
        <f>J30+U30+AF30+AQ30</f>
        <v>0</v>
      </c>
      <c r="BC30" s="183">
        <f>K30+V30+AG30+AR30</f>
        <v>0</v>
      </c>
      <c r="BD30" s="184">
        <f>L30+W30+AH30+AS30</f>
        <v>0</v>
      </c>
      <c r="BE30" s="184">
        <f>SUM(BA30:BD30)</f>
        <v>0</v>
      </c>
      <c r="BF30" s="189" t="e">
        <f>BE30/AZ30</f>
        <v>#DIV/0!</v>
      </c>
    </row>
    <row r="31" spans="1:58" ht="15.75" thickBot="1" x14ac:dyDescent="0.3">
      <c r="A31" s="11" t="s">
        <v>79</v>
      </c>
      <c r="B31" s="113"/>
      <c r="C31" s="110"/>
      <c r="D31" s="34"/>
      <c r="E31" s="35"/>
      <c r="F31" s="35"/>
      <c r="G31" s="35"/>
      <c r="H31" s="118">
        <f t="shared" ref="H31:H34" si="57">SUM(D31:G31)</f>
        <v>0</v>
      </c>
      <c r="I31" s="34"/>
      <c r="J31" s="35"/>
      <c r="K31" s="35"/>
      <c r="L31" s="63"/>
      <c r="M31" s="157">
        <f t="shared" ref="M31:M34" si="58">SUM(I31:L31)</f>
        <v>0</v>
      </c>
      <c r="N31" s="192" t="e">
        <f t="shared" ref="N31:N34" si="59">M31/H31</f>
        <v>#DIV/0!</v>
      </c>
      <c r="O31" s="42"/>
      <c r="P31" s="43"/>
      <c r="Q31" s="43"/>
      <c r="R31" s="43"/>
      <c r="S31" s="148">
        <f t="shared" ref="S31:S34" si="60">SUM(O31:R31)</f>
        <v>0</v>
      </c>
      <c r="T31" s="42"/>
      <c r="U31" s="43"/>
      <c r="V31" s="43"/>
      <c r="W31" s="161"/>
      <c r="X31" s="164">
        <f t="shared" ref="X31:X34" si="61">SUM(T31:W31)</f>
        <v>0</v>
      </c>
      <c r="Y31" s="192" t="e">
        <f t="shared" ref="Y31:Y34" si="62">X31/S31</f>
        <v>#DIV/0!</v>
      </c>
      <c r="Z31" s="56"/>
      <c r="AA31" s="57"/>
      <c r="AB31" s="57"/>
      <c r="AC31" s="57"/>
      <c r="AD31" s="150">
        <f t="shared" ref="AD31:AD34" si="63">SUM(Z31:AC31)</f>
        <v>0</v>
      </c>
      <c r="AE31" s="56"/>
      <c r="AF31" s="57"/>
      <c r="AG31" s="57"/>
      <c r="AH31" s="168"/>
      <c r="AI31" s="171">
        <f t="shared" ref="AI31:AI34" si="64">SUM(AE31:AH31)</f>
        <v>0</v>
      </c>
      <c r="AJ31" s="192" t="e">
        <f t="shared" ref="AJ31:AJ34" si="65">AI31/AD31</f>
        <v>#DIV/0!</v>
      </c>
      <c r="AK31" s="125"/>
      <c r="AL31" s="126"/>
      <c r="AM31" s="126"/>
      <c r="AN31" s="126"/>
      <c r="AO31" s="139">
        <f t="shared" ref="AO31:AO34" si="66">SUM(AK31:AN31)</f>
        <v>0</v>
      </c>
      <c r="AP31" s="125"/>
      <c r="AQ31" s="126"/>
      <c r="AR31" s="126"/>
      <c r="AS31" s="144"/>
      <c r="AT31" s="152">
        <f t="shared" ref="AT31:AT34" si="67">SUM(AP31:AS31)</f>
        <v>0</v>
      </c>
      <c r="AU31" s="192" t="e">
        <f t="shared" ref="AU31:AU34" si="68">AT31/AO31</f>
        <v>#DIV/0!</v>
      </c>
      <c r="AV31" s="49"/>
      <c r="AW31" s="185"/>
      <c r="AX31" s="185"/>
      <c r="AY31" s="186"/>
      <c r="AZ31" s="196">
        <f t="shared" ref="AZ31:AZ34" si="69">SUM(AV31:AY31)</f>
        <v>0</v>
      </c>
      <c r="BA31" s="48">
        <f t="shared" ref="BA31:BA34" si="70">I31+T31+AE31+AP31</f>
        <v>0</v>
      </c>
      <c r="BB31" s="183">
        <f t="shared" ref="BB31:BB34" si="71">J31+U31+AF31+AQ31</f>
        <v>0</v>
      </c>
      <c r="BC31" s="183">
        <f t="shared" ref="BC31:BC34" si="72">K31+V31+AG31+AR31</f>
        <v>0</v>
      </c>
      <c r="BD31" s="184">
        <f t="shared" ref="BD31:BD34" si="73">L31+W31+AH31+AS31</f>
        <v>0</v>
      </c>
      <c r="BE31" s="184">
        <f t="shared" ref="BE31:BE34" si="74">SUM(BA31:BD31)</f>
        <v>0</v>
      </c>
      <c r="BF31" s="189" t="e">
        <f t="shared" ref="BF31:BF34" si="75">BE31/AZ31</f>
        <v>#DIV/0!</v>
      </c>
    </row>
    <row r="32" spans="1:58" ht="15.75" thickBot="1" x14ac:dyDescent="0.3">
      <c r="A32" s="11" t="s">
        <v>80</v>
      </c>
      <c r="B32" s="113"/>
      <c r="C32" s="110"/>
      <c r="D32" s="34"/>
      <c r="E32" s="35"/>
      <c r="F32" s="35"/>
      <c r="G32" s="35"/>
      <c r="H32" s="118">
        <f t="shared" si="57"/>
        <v>0</v>
      </c>
      <c r="I32" s="34"/>
      <c r="J32" s="35"/>
      <c r="K32" s="35"/>
      <c r="L32" s="63"/>
      <c r="M32" s="157">
        <f t="shared" si="58"/>
        <v>0</v>
      </c>
      <c r="N32" s="192" t="e">
        <f t="shared" si="59"/>
        <v>#DIV/0!</v>
      </c>
      <c r="O32" s="42"/>
      <c r="P32" s="43"/>
      <c r="Q32" s="43"/>
      <c r="R32" s="43"/>
      <c r="S32" s="148">
        <f t="shared" si="60"/>
        <v>0</v>
      </c>
      <c r="T32" s="42"/>
      <c r="U32" s="43"/>
      <c r="V32" s="43"/>
      <c r="W32" s="161"/>
      <c r="X32" s="164">
        <f t="shared" si="61"/>
        <v>0</v>
      </c>
      <c r="Y32" s="192" t="e">
        <f t="shared" si="62"/>
        <v>#DIV/0!</v>
      </c>
      <c r="Z32" s="56"/>
      <c r="AA32" s="57"/>
      <c r="AB32" s="57"/>
      <c r="AC32" s="57"/>
      <c r="AD32" s="150">
        <f t="shared" si="63"/>
        <v>0</v>
      </c>
      <c r="AE32" s="56"/>
      <c r="AF32" s="57"/>
      <c r="AG32" s="57"/>
      <c r="AH32" s="168"/>
      <c r="AI32" s="171">
        <f t="shared" si="64"/>
        <v>0</v>
      </c>
      <c r="AJ32" s="192" t="e">
        <f t="shared" si="65"/>
        <v>#DIV/0!</v>
      </c>
      <c r="AK32" s="125"/>
      <c r="AL32" s="126"/>
      <c r="AM32" s="126"/>
      <c r="AN32" s="126"/>
      <c r="AO32" s="139">
        <f t="shared" si="66"/>
        <v>0</v>
      </c>
      <c r="AP32" s="125"/>
      <c r="AQ32" s="126"/>
      <c r="AR32" s="126"/>
      <c r="AS32" s="144"/>
      <c r="AT32" s="152">
        <f t="shared" si="67"/>
        <v>0</v>
      </c>
      <c r="AU32" s="192" t="e">
        <f t="shared" si="68"/>
        <v>#DIV/0!</v>
      </c>
      <c r="AV32" s="49"/>
      <c r="AW32" s="185"/>
      <c r="AX32" s="185"/>
      <c r="AY32" s="186"/>
      <c r="AZ32" s="196">
        <f t="shared" si="69"/>
        <v>0</v>
      </c>
      <c r="BA32" s="48">
        <f t="shared" si="70"/>
        <v>0</v>
      </c>
      <c r="BB32" s="183">
        <f t="shared" si="71"/>
        <v>0</v>
      </c>
      <c r="BC32" s="183">
        <f t="shared" si="72"/>
        <v>0</v>
      </c>
      <c r="BD32" s="184">
        <f t="shared" si="73"/>
        <v>0</v>
      </c>
      <c r="BE32" s="184">
        <f t="shared" si="74"/>
        <v>0</v>
      </c>
      <c r="BF32" s="189" t="e">
        <f t="shared" si="75"/>
        <v>#DIV/0!</v>
      </c>
    </row>
    <row r="33" spans="1:58" ht="15.75" thickBot="1" x14ac:dyDescent="0.3">
      <c r="A33" s="11" t="s">
        <v>81</v>
      </c>
      <c r="B33" s="113"/>
      <c r="C33" s="110"/>
      <c r="D33" s="34"/>
      <c r="E33" s="35"/>
      <c r="F33" s="35"/>
      <c r="G33" s="35"/>
      <c r="H33" s="118">
        <f t="shared" si="57"/>
        <v>0</v>
      </c>
      <c r="I33" s="34"/>
      <c r="J33" s="35"/>
      <c r="K33" s="35"/>
      <c r="L33" s="63"/>
      <c r="M33" s="157">
        <f t="shared" si="58"/>
        <v>0</v>
      </c>
      <c r="N33" s="192" t="e">
        <f t="shared" si="59"/>
        <v>#DIV/0!</v>
      </c>
      <c r="O33" s="42"/>
      <c r="P33" s="43"/>
      <c r="Q33" s="43"/>
      <c r="R33" s="43"/>
      <c r="S33" s="148">
        <f t="shared" si="60"/>
        <v>0</v>
      </c>
      <c r="T33" s="42"/>
      <c r="U33" s="43"/>
      <c r="V33" s="43"/>
      <c r="W33" s="161"/>
      <c r="X33" s="164">
        <f t="shared" si="61"/>
        <v>0</v>
      </c>
      <c r="Y33" s="192" t="e">
        <f t="shared" si="62"/>
        <v>#DIV/0!</v>
      </c>
      <c r="Z33" s="56"/>
      <c r="AA33" s="57"/>
      <c r="AB33" s="57"/>
      <c r="AC33" s="57"/>
      <c r="AD33" s="150">
        <f t="shared" si="63"/>
        <v>0</v>
      </c>
      <c r="AE33" s="56"/>
      <c r="AF33" s="57"/>
      <c r="AG33" s="57"/>
      <c r="AH33" s="168"/>
      <c r="AI33" s="171">
        <f t="shared" si="64"/>
        <v>0</v>
      </c>
      <c r="AJ33" s="192" t="e">
        <f t="shared" si="65"/>
        <v>#DIV/0!</v>
      </c>
      <c r="AK33" s="125"/>
      <c r="AL33" s="126"/>
      <c r="AM33" s="126"/>
      <c r="AN33" s="126"/>
      <c r="AO33" s="139">
        <f t="shared" si="66"/>
        <v>0</v>
      </c>
      <c r="AP33" s="125"/>
      <c r="AQ33" s="126"/>
      <c r="AR33" s="126"/>
      <c r="AS33" s="144"/>
      <c r="AT33" s="152">
        <f t="shared" si="67"/>
        <v>0</v>
      </c>
      <c r="AU33" s="192" t="e">
        <f t="shared" si="68"/>
        <v>#DIV/0!</v>
      </c>
      <c r="AV33" s="49"/>
      <c r="AW33" s="185"/>
      <c r="AX33" s="185"/>
      <c r="AY33" s="186"/>
      <c r="AZ33" s="196">
        <f t="shared" si="69"/>
        <v>0</v>
      </c>
      <c r="BA33" s="48">
        <f t="shared" si="70"/>
        <v>0</v>
      </c>
      <c r="BB33" s="183">
        <f t="shared" si="71"/>
        <v>0</v>
      </c>
      <c r="BC33" s="183">
        <f t="shared" si="72"/>
        <v>0</v>
      </c>
      <c r="BD33" s="184">
        <f t="shared" si="73"/>
        <v>0</v>
      </c>
      <c r="BE33" s="184">
        <f t="shared" si="74"/>
        <v>0</v>
      </c>
      <c r="BF33" s="189" t="e">
        <f t="shared" si="75"/>
        <v>#DIV/0!</v>
      </c>
    </row>
    <row r="34" spans="1:58" ht="15.75" thickBot="1" x14ac:dyDescent="0.3">
      <c r="A34" s="12" t="s">
        <v>82</v>
      </c>
      <c r="B34" s="114"/>
      <c r="C34" s="111"/>
      <c r="D34" s="36"/>
      <c r="E34" s="37"/>
      <c r="F34" s="37"/>
      <c r="G34" s="37"/>
      <c r="H34" s="118">
        <f t="shared" si="57"/>
        <v>0</v>
      </c>
      <c r="I34" s="36"/>
      <c r="J34" s="37"/>
      <c r="K34" s="37"/>
      <c r="L34" s="64"/>
      <c r="M34" s="157">
        <f t="shared" si="58"/>
        <v>0</v>
      </c>
      <c r="N34" s="192" t="e">
        <f t="shared" si="59"/>
        <v>#DIV/0!</v>
      </c>
      <c r="O34" s="45"/>
      <c r="P34" s="46"/>
      <c r="Q34" s="46"/>
      <c r="R34" s="46"/>
      <c r="S34" s="148">
        <f t="shared" si="60"/>
        <v>0</v>
      </c>
      <c r="T34" s="45"/>
      <c r="U34" s="46"/>
      <c r="V34" s="46"/>
      <c r="W34" s="162"/>
      <c r="X34" s="164">
        <f t="shared" si="61"/>
        <v>0</v>
      </c>
      <c r="Y34" s="192" t="e">
        <f t="shared" si="62"/>
        <v>#DIV/0!</v>
      </c>
      <c r="Z34" s="59"/>
      <c r="AA34" s="60"/>
      <c r="AB34" s="60"/>
      <c r="AC34" s="60"/>
      <c r="AD34" s="150">
        <f t="shared" si="63"/>
        <v>0</v>
      </c>
      <c r="AE34" s="59"/>
      <c r="AF34" s="60"/>
      <c r="AG34" s="60"/>
      <c r="AH34" s="169"/>
      <c r="AI34" s="171">
        <f t="shared" si="64"/>
        <v>0</v>
      </c>
      <c r="AJ34" s="192" t="e">
        <f t="shared" si="65"/>
        <v>#DIV/0!</v>
      </c>
      <c r="AK34" s="127"/>
      <c r="AL34" s="128"/>
      <c r="AM34" s="128"/>
      <c r="AN34" s="128"/>
      <c r="AO34" s="139">
        <f t="shared" si="66"/>
        <v>0</v>
      </c>
      <c r="AP34" s="127"/>
      <c r="AQ34" s="128"/>
      <c r="AR34" s="128"/>
      <c r="AS34" s="145"/>
      <c r="AT34" s="152">
        <f t="shared" si="67"/>
        <v>0</v>
      </c>
      <c r="AU34" s="192" t="e">
        <f t="shared" si="68"/>
        <v>#DIV/0!</v>
      </c>
      <c r="AV34" s="51"/>
      <c r="AW34" s="187"/>
      <c r="AX34" s="187"/>
      <c r="AY34" s="188"/>
      <c r="AZ34" s="196">
        <f t="shared" si="69"/>
        <v>0</v>
      </c>
      <c r="BA34" s="48">
        <f t="shared" si="70"/>
        <v>0</v>
      </c>
      <c r="BB34" s="183">
        <f t="shared" si="71"/>
        <v>0</v>
      </c>
      <c r="BC34" s="183">
        <f t="shared" si="72"/>
        <v>0</v>
      </c>
      <c r="BD34" s="184">
        <f t="shared" si="73"/>
        <v>0</v>
      </c>
      <c r="BE34" s="184">
        <f t="shared" si="74"/>
        <v>0</v>
      </c>
      <c r="BF34" s="189" t="e">
        <f t="shared" si="75"/>
        <v>#DIV/0!</v>
      </c>
    </row>
    <row r="35" spans="1:58" ht="15.75" thickBot="1" x14ac:dyDescent="0.3">
      <c r="A35" s="259" t="s">
        <v>62</v>
      </c>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1"/>
      <c r="BF35" s="262"/>
    </row>
    <row r="36" spans="1:58" ht="15.75" thickBot="1" x14ac:dyDescent="0.3">
      <c r="A36" s="116" t="s">
        <v>91</v>
      </c>
      <c r="B36" s="117" t="s">
        <v>92</v>
      </c>
      <c r="C36" s="117" t="s">
        <v>93</v>
      </c>
      <c r="D36" s="129"/>
      <c r="E36" s="130"/>
      <c r="F36" s="130"/>
      <c r="G36" s="130"/>
      <c r="H36" s="137"/>
      <c r="I36" s="129"/>
      <c r="J36" s="130"/>
      <c r="K36" s="130"/>
      <c r="L36" s="154"/>
      <c r="M36" s="156"/>
      <c r="N36" s="175"/>
      <c r="O36" s="131"/>
      <c r="P36" s="132"/>
      <c r="Q36" s="132"/>
      <c r="R36" s="132"/>
      <c r="S36" s="147"/>
      <c r="T36" s="131"/>
      <c r="U36" s="132"/>
      <c r="V36" s="132"/>
      <c r="W36" s="159"/>
      <c r="X36" s="163"/>
      <c r="Y36" s="175"/>
      <c r="Z36" s="133"/>
      <c r="AA36" s="134"/>
      <c r="AB36" s="134"/>
      <c r="AC36" s="134"/>
      <c r="AD36" s="149"/>
      <c r="AE36" s="133"/>
      <c r="AF36" s="134"/>
      <c r="AG36" s="134"/>
      <c r="AH36" s="166"/>
      <c r="AI36" s="170"/>
      <c r="AJ36" s="175"/>
      <c r="AK36" s="135"/>
      <c r="AL36" s="136"/>
      <c r="AM36" s="136"/>
      <c r="AN36" s="136"/>
      <c r="AO36" s="138"/>
      <c r="AP36" s="135"/>
      <c r="AQ36" s="136"/>
      <c r="AR36" s="136"/>
      <c r="AS36" s="142"/>
      <c r="AT36" s="151"/>
      <c r="AU36" s="175"/>
      <c r="AV36" s="180"/>
      <c r="AW36" s="181"/>
      <c r="AX36" s="181"/>
      <c r="AY36" s="182"/>
      <c r="AZ36" s="195"/>
      <c r="BA36" s="180"/>
      <c r="BB36" s="181"/>
      <c r="BC36" s="181"/>
      <c r="BD36" s="182"/>
      <c r="BE36" s="182"/>
      <c r="BF36" s="191"/>
    </row>
    <row r="37" spans="1:58" ht="15.75" thickBot="1" x14ac:dyDescent="0.3">
      <c r="A37" s="115" t="s">
        <v>83</v>
      </c>
      <c r="B37" s="112" t="s">
        <v>39</v>
      </c>
      <c r="C37" s="109"/>
      <c r="D37" s="38"/>
      <c r="E37" s="39"/>
      <c r="F37" s="39"/>
      <c r="G37" s="39"/>
      <c r="H37" s="118">
        <f>SUM(D37:G37)</f>
        <v>0</v>
      </c>
      <c r="I37" s="38"/>
      <c r="J37" s="39"/>
      <c r="K37" s="39"/>
      <c r="L37" s="155"/>
      <c r="M37" s="157">
        <f>SUM(I37:L37)</f>
        <v>0</v>
      </c>
      <c r="N37" s="192" t="e">
        <f>M37/H37</f>
        <v>#DIV/0!</v>
      </c>
      <c r="O37" s="40"/>
      <c r="P37" s="41"/>
      <c r="Q37" s="41"/>
      <c r="R37" s="41"/>
      <c r="S37" s="148">
        <f>SUM(O37:R37)</f>
        <v>0</v>
      </c>
      <c r="T37" s="40"/>
      <c r="U37" s="41"/>
      <c r="V37" s="41"/>
      <c r="W37" s="160"/>
      <c r="X37" s="164">
        <f>SUM(T37:W37)</f>
        <v>0</v>
      </c>
      <c r="Y37" s="192" t="e">
        <f>X37/S37</f>
        <v>#DIV/0!</v>
      </c>
      <c r="Z37" s="54"/>
      <c r="AA37" s="55"/>
      <c r="AB37" s="55"/>
      <c r="AC37" s="55"/>
      <c r="AD37" s="150">
        <f>SUM(Z37:AC37)</f>
        <v>0</v>
      </c>
      <c r="AE37" s="54"/>
      <c r="AF37" s="55"/>
      <c r="AG37" s="55"/>
      <c r="AH37" s="167"/>
      <c r="AI37" s="171">
        <f>SUM(AE37:AH37)</f>
        <v>0</v>
      </c>
      <c r="AJ37" s="192" t="e">
        <f>AI37/AD37</f>
        <v>#DIV/0!</v>
      </c>
      <c r="AK37" s="123"/>
      <c r="AL37" s="124"/>
      <c r="AM37" s="124"/>
      <c r="AN37" s="124"/>
      <c r="AO37" s="139">
        <f>SUM(AK37:AN37)</f>
        <v>0</v>
      </c>
      <c r="AP37" s="123"/>
      <c r="AQ37" s="124"/>
      <c r="AR37" s="124"/>
      <c r="AS37" s="143"/>
      <c r="AT37" s="152">
        <f>SUM(AP37:AS37)</f>
        <v>0</v>
      </c>
      <c r="AU37" s="192" t="e">
        <f>AT37/AO37</f>
        <v>#DIV/0!</v>
      </c>
      <c r="AV37" s="48"/>
      <c r="AW37" s="183"/>
      <c r="AX37" s="183"/>
      <c r="AY37" s="184"/>
      <c r="AZ37" s="196">
        <f>SUM(AV37:AY37)</f>
        <v>0</v>
      </c>
      <c r="BA37" s="48">
        <f>I37+T37+AE37+AP37</f>
        <v>0</v>
      </c>
      <c r="BB37" s="183">
        <f>J37+U37+AF37+AQ37</f>
        <v>0</v>
      </c>
      <c r="BC37" s="183">
        <f>K37+V37+AG37+AR37</f>
        <v>0</v>
      </c>
      <c r="BD37" s="184">
        <f>L37+W37+AH37+AS37</f>
        <v>0</v>
      </c>
      <c r="BE37" s="184">
        <f>SUM(BA37:BD37)</f>
        <v>0</v>
      </c>
      <c r="BF37" s="192" t="e">
        <f>BE37/AZ37</f>
        <v>#DIV/0!</v>
      </c>
    </row>
    <row r="38" spans="1:58" ht="15.75" thickBot="1" x14ac:dyDescent="0.3">
      <c r="A38" s="11" t="s">
        <v>84</v>
      </c>
      <c r="B38" s="113"/>
      <c r="C38" s="110"/>
      <c r="D38" s="34"/>
      <c r="E38" s="35"/>
      <c r="F38" s="35"/>
      <c r="G38" s="35"/>
      <c r="H38" s="118">
        <f t="shared" ref="H38:H41" si="76">SUM(D38:G38)</f>
        <v>0</v>
      </c>
      <c r="I38" s="34"/>
      <c r="J38" s="35"/>
      <c r="K38" s="35"/>
      <c r="L38" s="63"/>
      <c r="M38" s="157">
        <f t="shared" ref="M38:M41" si="77">SUM(I38:L38)</f>
        <v>0</v>
      </c>
      <c r="N38" s="192" t="e">
        <f t="shared" ref="N38:N41" si="78">M38/H38</f>
        <v>#DIV/0!</v>
      </c>
      <c r="O38" s="42"/>
      <c r="P38" s="43"/>
      <c r="Q38" s="43"/>
      <c r="R38" s="43"/>
      <c r="S38" s="148">
        <f t="shared" ref="S38:S41" si="79">SUM(O38:R38)</f>
        <v>0</v>
      </c>
      <c r="T38" s="42"/>
      <c r="U38" s="43"/>
      <c r="V38" s="43"/>
      <c r="W38" s="161"/>
      <c r="X38" s="164">
        <f t="shared" ref="X38:X41" si="80">SUM(T38:W38)</f>
        <v>0</v>
      </c>
      <c r="Y38" s="192" t="e">
        <f t="shared" ref="Y38:Y41" si="81">X38/S38</f>
        <v>#DIV/0!</v>
      </c>
      <c r="Z38" s="56"/>
      <c r="AA38" s="57"/>
      <c r="AB38" s="57"/>
      <c r="AC38" s="57"/>
      <c r="AD38" s="150">
        <f t="shared" ref="AD38:AD41" si="82">SUM(Z38:AC38)</f>
        <v>0</v>
      </c>
      <c r="AE38" s="56"/>
      <c r="AF38" s="57"/>
      <c r="AG38" s="57"/>
      <c r="AH38" s="168"/>
      <c r="AI38" s="171">
        <f t="shared" ref="AI38:AI41" si="83">SUM(AE38:AH38)</f>
        <v>0</v>
      </c>
      <c r="AJ38" s="192" t="e">
        <f t="shared" ref="AJ38:AJ41" si="84">AI38/AD38</f>
        <v>#DIV/0!</v>
      </c>
      <c r="AK38" s="125"/>
      <c r="AL38" s="126"/>
      <c r="AM38" s="126"/>
      <c r="AN38" s="126"/>
      <c r="AO38" s="139">
        <f t="shared" ref="AO38:AO41" si="85">SUM(AK38:AN38)</f>
        <v>0</v>
      </c>
      <c r="AP38" s="125"/>
      <c r="AQ38" s="126"/>
      <c r="AR38" s="126"/>
      <c r="AS38" s="144"/>
      <c r="AT38" s="152">
        <f t="shared" ref="AT38:AT41" si="86">SUM(AP38:AS38)</f>
        <v>0</v>
      </c>
      <c r="AU38" s="192" t="e">
        <f t="shared" ref="AU38:AU41" si="87">AT38/AO38</f>
        <v>#DIV/0!</v>
      </c>
      <c r="AV38" s="49"/>
      <c r="AW38" s="185"/>
      <c r="AX38" s="185"/>
      <c r="AY38" s="186"/>
      <c r="AZ38" s="196">
        <f t="shared" ref="AZ38:AZ41" si="88">SUM(AV38:AY38)</f>
        <v>0</v>
      </c>
      <c r="BA38" s="48">
        <f t="shared" ref="BA38:BA41" si="89">I38+T38+AE38+AP38</f>
        <v>0</v>
      </c>
      <c r="BB38" s="183">
        <f t="shared" ref="BB38:BB41" si="90">J38+U38+AF38+AQ38</f>
        <v>0</v>
      </c>
      <c r="BC38" s="183">
        <f t="shared" ref="BC38:BC41" si="91">K38+V38+AG38+AR38</f>
        <v>0</v>
      </c>
      <c r="BD38" s="184">
        <f t="shared" ref="BD38:BD41" si="92">L38+W38+AH38+AS38</f>
        <v>0</v>
      </c>
      <c r="BE38" s="184">
        <f t="shared" ref="BE38:BE41" si="93">SUM(BA38:BD38)</f>
        <v>0</v>
      </c>
      <c r="BF38" s="192" t="e">
        <f t="shared" ref="BF38:BF41" si="94">BE38/AZ38</f>
        <v>#DIV/0!</v>
      </c>
    </row>
    <row r="39" spans="1:58" ht="15.75" thickBot="1" x14ac:dyDescent="0.3">
      <c r="A39" s="11" t="s">
        <v>85</v>
      </c>
      <c r="B39" s="113"/>
      <c r="C39" s="110"/>
      <c r="D39" s="34"/>
      <c r="E39" s="35"/>
      <c r="F39" s="35"/>
      <c r="G39" s="35"/>
      <c r="H39" s="118">
        <f t="shared" si="76"/>
        <v>0</v>
      </c>
      <c r="I39" s="34"/>
      <c r="J39" s="35"/>
      <c r="K39" s="35"/>
      <c r="L39" s="63"/>
      <c r="M39" s="157">
        <f t="shared" si="77"/>
        <v>0</v>
      </c>
      <c r="N39" s="192" t="e">
        <f t="shared" si="78"/>
        <v>#DIV/0!</v>
      </c>
      <c r="O39" s="42"/>
      <c r="P39" s="43"/>
      <c r="Q39" s="43"/>
      <c r="R39" s="43"/>
      <c r="S39" s="148">
        <f t="shared" si="79"/>
        <v>0</v>
      </c>
      <c r="T39" s="42"/>
      <c r="U39" s="43"/>
      <c r="V39" s="43"/>
      <c r="W39" s="161"/>
      <c r="X39" s="164">
        <f t="shared" si="80"/>
        <v>0</v>
      </c>
      <c r="Y39" s="192" t="e">
        <f t="shared" si="81"/>
        <v>#DIV/0!</v>
      </c>
      <c r="Z39" s="56"/>
      <c r="AA39" s="57"/>
      <c r="AB39" s="57"/>
      <c r="AC39" s="57"/>
      <c r="AD39" s="150">
        <f t="shared" si="82"/>
        <v>0</v>
      </c>
      <c r="AE39" s="56"/>
      <c r="AF39" s="57"/>
      <c r="AG39" s="57"/>
      <c r="AH39" s="168"/>
      <c r="AI39" s="171">
        <f t="shared" si="83"/>
        <v>0</v>
      </c>
      <c r="AJ39" s="192" t="e">
        <f t="shared" si="84"/>
        <v>#DIV/0!</v>
      </c>
      <c r="AK39" s="125"/>
      <c r="AL39" s="126"/>
      <c r="AM39" s="126"/>
      <c r="AN39" s="126"/>
      <c r="AO39" s="139">
        <f t="shared" si="85"/>
        <v>0</v>
      </c>
      <c r="AP39" s="125"/>
      <c r="AQ39" s="126"/>
      <c r="AR39" s="126"/>
      <c r="AS39" s="144"/>
      <c r="AT39" s="152">
        <f t="shared" si="86"/>
        <v>0</v>
      </c>
      <c r="AU39" s="192" t="e">
        <f t="shared" si="87"/>
        <v>#DIV/0!</v>
      </c>
      <c r="AV39" s="49"/>
      <c r="AW39" s="185"/>
      <c r="AX39" s="185"/>
      <c r="AY39" s="186"/>
      <c r="AZ39" s="196">
        <f t="shared" si="88"/>
        <v>0</v>
      </c>
      <c r="BA39" s="48">
        <f t="shared" si="89"/>
        <v>0</v>
      </c>
      <c r="BB39" s="183">
        <f t="shared" si="90"/>
        <v>0</v>
      </c>
      <c r="BC39" s="183">
        <f t="shared" si="91"/>
        <v>0</v>
      </c>
      <c r="BD39" s="184">
        <f t="shared" si="92"/>
        <v>0</v>
      </c>
      <c r="BE39" s="184">
        <f t="shared" si="93"/>
        <v>0</v>
      </c>
      <c r="BF39" s="192" t="e">
        <f t="shared" si="94"/>
        <v>#DIV/0!</v>
      </c>
    </row>
    <row r="40" spans="1:58" ht="15.75" thickBot="1" x14ac:dyDescent="0.3">
      <c r="A40" s="11" t="s">
        <v>86</v>
      </c>
      <c r="B40" s="113"/>
      <c r="C40" s="110"/>
      <c r="D40" s="34"/>
      <c r="E40" s="35"/>
      <c r="F40" s="35"/>
      <c r="G40" s="35"/>
      <c r="H40" s="118">
        <f t="shared" si="76"/>
        <v>0</v>
      </c>
      <c r="I40" s="34"/>
      <c r="J40" s="35"/>
      <c r="K40" s="35"/>
      <c r="L40" s="63"/>
      <c r="M40" s="157">
        <f t="shared" si="77"/>
        <v>0</v>
      </c>
      <c r="N40" s="192" t="e">
        <f t="shared" si="78"/>
        <v>#DIV/0!</v>
      </c>
      <c r="O40" s="42"/>
      <c r="P40" s="43"/>
      <c r="Q40" s="43"/>
      <c r="R40" s="43"/>
      <c r="S40" s="148">
        <f t="shared" si="79"/>
        <v>0</v>
      </c>
      <c r="T40" s="42"/>
      <c r="U40" s="43"/>
      <c r="V40" s="43"/>
      <c r="W40" s="161"/>
      <c r="X40" s="164">
        <f t="shared" si="80"/>
        <v>0</v>
      </c>
      <c r="Y40" s="192" t="e">
        <f t="shared" si="81"/>
        <v>#DIV/0!</v>
      </c>
      <c r="Z40" s="56"/>
      <c r="AA40" s="57"/>
      <c r="AB40" s="57"/>
      <c r="AC40" s="57"/>
      <c r="AD40" s="150">
        <f t="shared" si="82"/>
        <v>0</v>
      </c>
      <c r="AE40" s="56"/>
      <c r="AF40" s="57"/>
      <c r="AG40" s="57"/>
      <c r="AH40" s="168"/>
      <c r="AI40" s="171">
        <f t="shared" si="83"/>
        <v>0</v>
      </c>
      <c r="AJ40" s="192" t="e">
        <f t="shared" si="84"/>
        <v>#DIV/0!</v>
      </c>
      <c r="AK40" s="125"/>
      <c r="AL40" s="126"/>
      <c r="AM40" s="126"/>
      <c r="AN40" s="126"/>
      <c r="AO40" s="139">
        <f t="shared" si="85"/>
        <v>0</v>
      </c>
      <c r="AP40" s="125"/>
      <c r="AQ40" s="126"/>
      <c r="AR40" s="126"/>
      <c r="AS40" s="144"/>
      <c r="AT40" s="152">
        <f t="shared" si="86"/>
        <v>0</v>
      </c>
      <c r="AU40" s="192" t="e">
        <f t="shared" si="87"/>
        <v>#DIV/0!</v>
      </c>
      <c r="AV40" s="49"/>
      <c r="AW40" s="185"/>
      <c r="AX40" s="185"/>
      <c r="AY40" s="186"/>
      <c r="AZ40" s="196">
        <f t="shared" si="88"/>
        <v>0</v>
      </c>
      <c r="BA40" s="48">
        <f t="shared" si="89"/>
        <v>0</v>
      </c>
      <c r="BB40" s="183">
        <f t="shared" si="90"/>
        <v>0</v>
      </c>
      <c r="BC40" s="183">
        <f t="shared" si="91"/>
        <v>0</v>
      </c>
      <c r="BD40" s="184">
        <f t="shared" si="92"/>
        <v>0</v>
      </c>
      <c r="BE40" s="184">
        <f t="shared" si="93"/>
        <v>0</v>
      </c>
      <c r="BF40" s="192" t="e">
        <f t="shared" si="94"/>
        <v>#DIV/0!</v>
      </c>
    </row>
    <row r="41" spans="1:58" ht="15.75" thickBot="1" x14ac:dyDescent="0.3">
      <c r="A41" s="12" t="s">
        <v>87</v>
      </c>
      <c r="B41" s="114"/>
      <c r="C41" s="111"/>
      <c r="D41" s="36"/>
      <c r="E41" s="37"/>
      <c r="F41" s="37"/>
      <c r="G41" s="37"/>
      <c r="H41" s="118">
        <f t="shared" si="76"/>
        <v>0</v>
      </c>
      <c r="I41" s="36"/>
      <c r="J41" s="37"/>
      <c r="K41" s="37"/>
      <c r="L41" s="64"/>
      <c r="M41" s="157">
        <f t="shared" si="77"/>
        <v>0</v>
      </c>
      <c r="N41" s="201" t="e">
        <f t="shared" si="78"/>
        <v>#DIV/0!</v>
      </c>
      <c r="O41" s="45"/>
      <c r="P41" s="46"/>
      <c r="Q41" s="46"/>
      <c r="R41" s="46"/>
      <c r="S41" s="148">
        <f t="shared" si="79"/>
        <v>0</v>
      </c>
      <c r="T41" s="45"/>
      <c r="U41" s="46"/>
      <c r="V41" s="46"/>
      <c r="W41" s="162"/>
      <c r="X41" s="164">
        <f t="shared" si="80"/>
        <v>0</v>
      </c>
      <c r="Y41" s="201" t="e">
        <f t="shared" si="81"/>
        <v>#DIV/0!</v>
      </c>
      <c r="Z41" s="59"/>
      <c r="AA41" s="60"/>
      <c r="AB41" s="60"/>
      <c r="AC41" s="60"/>
      <c r="AD41" s="150">
        <f t="shared" si="82"/>
        <v>0</v>
      </c>
      <c r="AE41" s="59"/>
      <c r="AF41" s="60"/>
      <c r="AG41" s="60"/>
      <c r="AH41" s="169"/>
      <c r="AI41" s="171">
        <f t="shared" si="83"/>
        <v>0</v>
      </c>
      <c r="AJ41" s="201" t="e">
        <f t="shared" si="84"/>
        <v>#DIV/0!</v>
      </c>
      <c r="AK41" s="127"/>
      <c r="AL41" s="128"/>
      <c r="AM41" s="128"/>
      <c r="AN41" s="128"/>
      <c r="AO41" s="139">
        <f t="shared" si="85"/>
        <v>0</v>
      </c>
      <c r="AP41" s="127"/>
      <c r="AQ41" s="128"/>
      <c r="AR41" s="128"/>
      <c r="AS41" s="145"/>
      <c r="AT41" s="152">
        <f t="shared" si="86"/>
        <v>0</v>
      </c>
      <c r="AU41" s="201" t="e">
        <f t="shared" si="87"/>
        <v>#DIV/0!</v>
      </c>
      <c r="AV41" s="51"/>
      <c r="AW41" s="187"/>
      <c r="AX41" s="187"/>
      <c r="AY41" s="188"/>
      <c r="AZ41" s="196">
        <f t="shared" si="88"/>
        <v>0</v>
      </c>
      <c r="BA41" s="198">
        <f t="shared" si="89"/>
        <v>0</v>
      </c>
      <c r="BB41" s="199">
        <f t="shared" si="90"/>
        <v>0</v>
      </c>
      <c r="BC41" s="199">
        <f t="shared" si="91"/>
        <v>0</v>
      </c>
      <c r="BD41" s="200">
        <f t="shared" si="92"/>
        <v>0</v>
      </c>
      <c r="BE41" s="184">
        <f t="shared" si="93"/>
        <v>0</v>
      </c>
      <c r="BF41" s="201" t="e">
        <f t="shared" si="94"/>
        <v>#DIV/0!</v>
      </c>
    </row>
    <row r="42" spans="1:58" ht="15.75" thickBot="1" x14ac:dyDescent="0.3">
      <c r="A42" s="259" t="s">
        <v>110</v>
      </c>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1"/>
      <c r="BF42" s="262"/>
    </row>
    <row r="43" spans="1:58" ht="15.75" thickBot="1" x14ac:dyDescent="0.3">
      <c r="A43" s="116" t="s">
        <v>91</v>
      </c>
      <c r="B43" s="117" t="s">
        <v>92</v>
      </c>
      <c r="C43" s="117" t="s">
        <v>93</v>
      </c>
      <c r="D43" s="129"/>
      <c r="E43" s="130"/>
      <c r="F43" s="130"/>
      <c r="G43" s="130"/>
      <c r="H43" s="137"/>
      <c r="I43" s="129"/>
      <c r="J43" s="130"/>
      <c r="K43" s="130"/>
      <c r="L43" s="154"/>
      <c r="M43" s="156"/>
      <c r="N43" s="175"/>
      <c r="O43" s="131"/>
      <c r="P43" s="132"/>
      <c r="Q43" s="132"/>
      <c r="R43" s="132"/>
      <c r="S43" s="147"/>
      <c r="T43" s="131"/>
      <c r="U43" s="132"/>
      <c r="V43" s="132"/>
      <c r="W43" s="159"/>
      <c r="X43" s="163"/>
      <c r="Y43" s="175"/>
      <c r="Z43" s="133"/>
      <c r="AA43" s="134"/>
      <c r="AB43" s="134"/>
      <c r="AC43" s="134"/>
      <c r="AD43" s="149"/>
      <c r="AE43" s="133"/>
      <c r="AF43" s="134"/>
      <c r="AG43" s="134"/>
      <c r="AH43" s="166"/>
      <c r="AI43" s="170"/>
      <c r="AJ43" s="175"/>
      <c r="AK43" s="135"/>
      <c r="AL43" s="136"/>
      <c r="AM43" s="136"/>
      <c r="AN43" s="136"/>
      <c r="AO43" s="138"/>
      <c r="AP43" s="135"/>
      <c r="AQ43" s="136"/>
      <c r="AR43" s="136"/>
      <c r="AS43" s="142"/>
      <c r="AT43" s="151"/>
      <c r="AU43" s="175"/>
      <c r="AV43" s="180"/>
      <c r="AW43" s="181"/>
      <c r="AX43" s="181"/>
      <c r="AY43" s="182"/>
      <c r="AZ43" s="195"/>
      <c r="BA43" s="180"/>
      <c r="BB43" s="181"/>
      <c r="BC43" s="181"/>
      <c r="BD43" s="182"/>
      <c r="BE43" s="182"/>
      <c r="BF43" s="191"/>
    </row>
    <row r="44" spans="1:58" ht="15.75" thickBot="1" x14ac:dyDescent="0.3">
      <c r="A44" s="115" t="s">
        <v>111</v>
      </c>
      <c r="B44" s="112" t="s">
        <v>39</v>
      </c>
      <c r="C44" s="109"/>
      <c r="D44" s="38"/>
      <c r="E44" s="39"/>
      <c r="F44" s="39"/>
      <c r="G44" s="39"/>
      <c r="H44" s="118">
        <f>SUM(D44:G44)</f>
        <v>0</v>
      </c>
      <c r="I44" s="38"/>
      <c r="J44" s="39"/>
      <c r="K44" s="39"/>
      <c r="L44" s="155"/>
      <c r="M44" s="157">
        <f>SUM(I44:L44)</f>
        <v>0</v>
      </c>
      <c r="N44" s="192" t="e">
        <f>M44/H44</f>
        <v>#DIV/0!</v>
      </c>
      <c r="O44" s="40"/>
      <c r="P44" s="41"/>
      <c r="Q44" s="41"/>
      <c r="R44" s="41"/>
      <c r="S44" s="148">
        <f>SUM(O44:R44)</f>
        <v>0</v>
      </c>
      <c r="T44" s="40"/>
      <c r="U44" s="41"/>
      <c r="V44" s="41"/>
      <c r="W44" s="160"/>
      <c r="X44" s="164">
        <f>SUM(T44:W44)</f>
        <v>0</v>
      </c>
      <c r="Y44" s="192" t="e">
        <f>X44/S44</f>
        <v>#DIV/0!</v>
      </c>
      <c r="Z44" s="54"/>
      <c r="AA44" s="55"/>
      <c r="AB44" s="55"/>
      <c r="AC44" s="55"/>
      <c r="AD44" s="150">
        <f>SUM(Z44:AC44)</f>
        <v>0</v>
      </c>
      <c r="AE44" s="54"/>
      <c r="AF44" s="55"/>
      <c r="AG44" s="55"/>
      <c r="AH44" s="167"/>
      <c r="AI44" s="171">
        <f>SUM(AE44:AH44)</f>
        <v>0</v>
      </c>
      <c r="AJ44" s="192" t="e">
        <f>AI44/AD44</f>
        <v>#DIV/0!</v>
      </c>
      <c r="AK44" s="123"/>
      <c r="AL44" s="124"/>
      <c r="AM44" s="124"/>
      <c r="AN44" s="124"/>
      <c r="AO44" s="139">
        <f>SUM(AK44:AN44)</f>
        <v>0</v>
      </c>
      <c r="AP44" s="123"/>
      <c r="AQ44" s="124"/>
      <c r="AR44" s="124"/>
      <c r="AS44" s="143"/>
      <c r="AT44" s="152">
        <f>SUM(AP44:AS44)</f>
        <v>0</v>
      </c>
      <c r="AU44" s="192" t="e">
        <f>AT44/AO44</f>
        <v>#DIV/0!</v>
      </c>
      <c r="AV44" s="48"/>
      <c r="AW44" s="183"/>
      <c r="AX44" s="183"/>
      <c r="AY44" s="184"/>
      <c r="AZ44" s="196">
        <f>SUM(AV44:AY44)</f>
        <v>0</v>
      </c>
      <c r="BA44" s="48">
        <f>I44+T44+AE44+AP44</f>
        <v>0</v>
      </c>
      <c r="BB44" s="183">
        <f>J44+U44+AF44+AQ44</f>
        <v>0</v>
      </c>
      <c r="BC44" s="183">
        <f>K44+V44+AG44+AR44</f>
        <v>0</v>
      </c>
      <c r="BD44" s="184">
        <f>L44+W44+AH44+AS44</f>
        <v>0</v>
      </c>
      <c r="BE44" s="184">
        <f>SUM(BA44:BD44)</f>
        <v>0</v>
      </c>
      <c r="BF44" s="192" t="e">
        <f>BE44/AZ44</f>
        <v>#DIV/0!</v>
      </c>
    </row>
    <row r="45" spans="1:58" ht="15.75" thickBot="1" x14ac:dyDescent="0.3">
      <c r="A45" s="11" t="s">
        <v>112</v>
      </c>
      <c r="B45" s="113"/>
      <c r="C45" s="110"/>
      <c r="D45" s="34"/>
      <c r="E45" s="35"/>
      <c r="F45" s="35"/>
      <c r="G45" s="35"/>
      <c r="H45" s="118">
        <f t="shared" ref="H45:H48" si="95">SUM(D45:G45)</f>
        <v>0</v>
      </c>
      <c r="I45" s="34"/>
      <c r="J45" s="35"/>
      <c r="K45" s="35"/>
      <c r="L45" s="63"/>
      <c r="M45" s="157">
        <f t="shared" ref="M45:M48" si="96">SUM(I45:L45)</f>
        <v>0</v>
      </c>
      <c r="N45" s="192" t="e">
        <f t="shared" ref="N45:N48" si="97">M45/H45</f>
        <v>#DIV/0!</v>
      </c>
      <c r="O45" s="42"/>
      <c r="P45" s="43"/>
      <c r="Q45" s="43"/>
      <c r="R45" s="43"/>
      <c r="S45" s="148">
        <f t="shared" ref="S45:S48" si="98">SUM(O45:R45)</f>
        <v>0</v>
      </c>
      <c r="T45" s="42"/>
      <c r="U45" s="43"/>
      <c r="V45" s="43"/>
      <c r="W45" s="161"/>
      <c r="X45" s="164">
        <f t="shared" ref="X45:X48" si="99">SUM(T45:W45)</f>
        <v>0</v>
      </c>
      <c r="Y45" s="192" t="e">
        <f t="shared" ref="Y45:Y48" si="100">X45/S45</f>
        <v>#DIV/0!</v>
      </c>
      <c r="Z45" s="56"/>
      <c r="AA45" s="57"/>
      <c r="AB45" s="57"/>
      <c r="AC45" s="57"/>
      <c r="AD45" s="150">
        <f t="shared" ref="AD45:AD48" si="101">SUM(Z45:AC45)</f>
        <v>0</v>
      </c>
      <c r="AE45" s="56"/>
      <c r="AF45" s="57"/>
      <c r="AG45" s="57"/>
      <c r="AH45" s="168"/>
      <c r="AI45" s="171">
        <f t="shared" ref="AI45:AI48" si="102">SUM(AE45:AH45)</f>
        <v>0</v>
      </c>
      <c r="AJ45" s="192" t="e">
        <f t="shared" ref="AJ45:AJ48" si="103">AI45/AD45</f>
        <v>#DIV/0!</v>
      </c>
      <c r="AK45" s="125"/>
      <c r="AL45" s="126"/>
      <c r="AM45" s="126"/>
      <c r="AN45" s="126"/>
      <c r="AO45" s="139">
        <f t="shared" ref="AO45:AO48" si="104">SUM(AK45:AN45)</f>
        <v>0</v>
      </c>
      <c r="AP45" s="125"/>
      <c r="AQ45" s="126"/>
      <c r="AR45" s="126"/>
      <c r="AS45" s="144"/>
      <c r="AT45" s="152">
        <f t="shared" ref="AT45:AT48" si="105">SUM(AP45:AS45)</f>
        <v>0</v>
      </c>
      <c r="AU45" s="192" t="e">
        <f t="shared" ref="AU45:AU48" si="106">AT45/AO45</f>
        <v>#DIV/0!</v>
      </c>
      <c r="AV45" s="49"/>
      <c r="AW45" s="185"/>
      <c r="AX45" s="185"/>
      <c r="AY45" s="186"/>
      <c r="AZ45" s="196">
        <f t="shared" ref="AZ45:AZ48" si="107">SUM(AV45:AY45)</f>
        <v>0</v>
      </c>
      <c r="BA45" s="48">
        <f t="shared" ref="BA45:BA48" si="108">I45+T45+AE45+AP45</f>
        <v>0</v>
      </c>
      <c r="BB45" s="183">
        <f t="shared" ref="BB45:BB48" si="109">J45+U45+AF45+AQ45</f>
        <v>0</v>
      </c>
      <c r="BC45" s="183">
        <f t="shared" ref="BC45:BC48" si="110">K45+V45+AG45+AR45</f>
        <v>0</v>
      </c>
      <c r="BD45" s="184">
        <f t="shared" ref="BD45:BD48" si="111">L45+W45+AH45+AS45</f>
        <v>0</v>
      </c>
      <c r="BE45" s="184">
        <f t="shared" ref="BE45:BE48" si="112">SUM(BA45:BD45)</f>
        <v>0</v>
      </c>
      <c r="BF45" s="192" t="e">
        <f t="shared" ref="BF45:BF48" si="113">BE45/AZ45</f>
        <v>#DIV/0!</v>
      </c>
    </row>
    <row r="46" spans="1:58" ht="15.75" thickBot="1" x14ac:dyDescent="0.3">
      <c r="A46" s="11" t="s">
        <v>113</v>
      </c>
      <c r="B46" s="113"/>
      <c r="C46" s="110"/>
      <c r="D46" s="34"/>
      <c r="E46" s="35"/>
      <c r="F46" s="35"/>
      <c r="G46" s="35"/>
      <c r="H46" s="118">
        <f t="shared" si="95"/>
        <v>0</v>
      </c>
      <c r="I46" s="34"/>
      <c r="J46" s="35"/>
      <c r="K46" s="35"/>
      <c r="L46" s="63"/>
      <c r="M46" s="157">
        <f t="shared" si="96"/>
        <v>0</v>
      </c>
      <c r="N46" s="192" t="e">
        <f t="shared" si="97"/>
        <v>#DIV/0!</v>
      </c>
      <c r="O46" s="42"/>
      <c r="P46" s="43"/>
      <c r="Q46" s="43"/>
      <c r="R46" s="43"/>
      <c r="S46" s="148">
        <f t="shared" si="98"/>
        <v>0</v>
      </c>
      <c r="T46" s="42"/>
      <c r="U46" s="43"/>
      <c r="V46" s="43"/>
      <c r="W46" s="161"/>
      <c r="X46" s="164">
        <f t="shared" si="99"/>
        <v>0</v>
      </c>
      <c r="Y46" s="192" t="e">
        <f t="shared" si="100"/>
        <v>#DIV/0!</v>
      </c>
      <c r="Z46" s="56"/>
      <c r="AA46" s="57"/>
      <c r="AB46" s="57"/>
      <c r="AC46" s="57"/>
      <c r="AD46" s="150">
        <f t="shared" si="101"/>
        <v>0</v>
      </c>
      <c r="AE46" s="56"/>
      <c r="AF46" s="57"/>
      <c r="AG46" s="57"/>
      <c r="AH46" s="168"/>
      <c r="AI46" s="171">
        <f t="shared" si="102"/>
        <v>0</v>
      </c>
      <c r="AJ46" s="192" t="e">
        <f t="shared" si="103"/>
        <v>#DIV/0!</v>
      </c>
      <c r="AK46" s="125"/>
      <c r="AL46" s="126"/>
      <c r="AM46" s="126"/>
      <c r="AN46" s="126"/>
      <c r="AO46" s="139">
        <f t="shared" si="104"/>
        <v>0</v>
      </c>
      <c r="AP46" s="125"/>
      <c r="AQ46" s="126"/>
      <c r="AR46" s="126"/>
      <c r="AS46" s="144"/>
      <c r="AT46" s="152">
        <f t="shared" si="105"/>
        <v>0</v>
      </c>
      <c r="AU46" s="192" t="e">
        <f t="shared" si="106"/>
        <v>#DIV/0!</v>
      </c>
      <c r="AV46" s="49"/>
      <c r="AW46" s="185"/>
      <c r="AX46" s="185"/>
      <c r="AY46" s="186"/>
      <c r="AZ46" s="196">
        <f t="shared" si="107"/>
        <v>0</v>
      </c>
      <c r="BA46" s="48">
        <f t="shared" si="108"/>
        <v>0</v>
      </c>
      <c r="BB46" s="183">
        <f t="shared" si="109"/>
        <v>0</v>
      </c>
      <c r="BC46" s="183">
        <f t="shared" si="110"/>
        <v>0</v>
      </c>
      <c r="BD46" s="184">
        <f t="shared" si="111"/>
        <v>0</v>
      </c>
      <c r="BE46" s="184">
        <f t="shared" si="112"/>
        <v>0</v>
      </c>
      <c r="BF46" s="192" t="e">
        <f t="shared" si="113"/>
        <v>#DIV/0!</v>
      </c>
    </row>
    <row r="47" spans="1:58" ht="15.75" thickBot="1" x14ac:dyDescent="0.3">
      <c r="A47" s="11" t="s">
        <v>114</v>
      </c>
      <c r="B47" s="113"/>
      <c r="C47" s="110"/>
      <c r="D47" s="34"/>
      <c r="E47" s="35"/>
      <c r="F47" s="35"/>
      <c r="G47" s="35"/>
      <c r="H47" s="118">
        <f t="shared" si="95"/>
        <v>0</v>
      </c>
      <c r="I47" s="34"/>
      <c r="J47" s="35"/>
      <c r="K47" s="35"/>
      <c r="L47" s="63"/>
      <c r="M47" s="157">
        <f t="shared" si="96"/>
        <v>0</v>
      </c>
      <c r="N47" s="192" t="e">
        <f t="shared" si="97"/>
        <v>#DIV/0!</v>
      </c>
      <c r="O47" s="42"/>
      <c r="P47" s="43"/>
      <c r="Q47" s="43"/>
      <c r="R47" s="43"/>
      <c r="S47" s="148">
        <f t="shared" si="98"/>
        <v>0</v>
      </c>
      <c r="T47" s="42"/>
      <c r="U47" s="43"/>
      <c r="V47" s="43"/>
      <c r="W47" s="161"/>
      <c r="X47" s="164">
        <f t="shared" si="99"/>
        <v>0</v>
      </c>
      <c r="Y47" s="192" t="e">
        <f t="shared" si="100"/>
        <v>#DIV/0!</v>
      </c>
      <c r="Z47" s="56"/>
      <c r="AA47" s="57"/>
      <c r="AB47" s="57"/>
      <c r="AC47" s="57"/>
      <c r="AD47" s="150">
        <f t="shared" si="101"/>
        <v>0</v>
      </c>
      <c r="AE47" s="56"/>
      <c r="AF47" s="57"/>
      <c r="AG47" s="57"/>
      <c r="AH47" s="168"/>
      <c r="AI47" s="171">
        <f t="shared" si="102"/>
        <v>0</v>
      </c>
      <c r="AJ47" s="192" t="e">
        <f t="shared" si="103"/>
        <v>#DIV/0!</v>
      </c>
      <c r="AK47" s="125"/>
      <c r="AL47" s="126"/>
      <c r="AM47" s="126"/>
      <c r="AN47" s="126"/>
      <c r="AO47" s="139">
        <f t="shared" si="104"/>
        <v>0</v>
      </c>
      <c r="AP47" s="125"/>
      <c r="AQ47" s="126"/>
      <c r="AR47" s="126"/>
      <c r="AS47" s="144"/>
      <c r="AT47" s="152">
        <f t="shared" si="105"/>
        <v>0</v>
      </c>
      <c r="AU47" s="192" t="e">
        <f t="shared" si="106"/>
        <v>#DIV/0!</v>
      </c>
      <c r="AV47" s="49"/>
      <c r="AW47" s="185"/>
      <c r="AX47" s="185"/>
      <c r="AY47" s="186"/>
      <c r="AZ47" s="196">
        <f t="shared" si="107"/>
        <v>0</v>
      </c>
      <c r="BA47" s="48">
        <f t="shared" si="108"/>
        <v>0</v>
      </c>
      <c r="BB47" s="183">
        <f t="shared" si="109"/>
        <v>0</v>
      </c>
      <c r="BC47" s="183">
        <f t="shared" si="110"/>
        <v>0</v>
      </c>
      <c r="BD47" s="184">
        <f t="shared" si="111"/>
        <v>0</v>
      </c>
      <c r="BE47" s="184">
        <f t="shared" si="112"/>
        <v>0</v>
      </c>
      <c r="BF47" s="192" t="e">
        <f t="shared" si="113"/>
        <v>#DIV/0!</v>
      </c>
    </row>
    <row r="48" spans="1:58" ht="15.75" thickBot="1" x14ac:dyDescent="0.3">
      <c r="A48" s="12" t="s">
        <v>115</v>
      </c>
      <c r="B48" s="114"/>
      <c r="C48" s="111"/>
      <c r="D48" s="36"/>
      <c r="E48" s="37"/>
      <c r="F48" s="37"/>
      <c r="G48" s="37"/>
      <c r="H48" s="118">
        <f t="shared" si="95"/>
        <v>0</v>
      </c>
      <c r="I48" s="36"/>
      <c r="J48" s="37"/>
      <c r="K48" s="37"/>
      <c r="L48" s="64"/>
      <c r="M48" s="157">
        <f t="shared" si="96"/>
        <v>0</v>
      </c>
      <c r="N48" s="201" t="e">
        <f t="shared" si="97"/>
        <v>#DIV/0!</v>
      </c>
      <c r="O48" s="45"/>
      <c r="P48" s="46"/>
      <c r="Q48" s="46"/>
      <c r="R48" s="46"/>
      <c r="S48" s="148">
        <f t="shared" si="98"/>
        <v>0</v>
      </c>
      <c r="T48" s="45"/>
      <c r="U48" s="46"/>
      <c r="V48" s="46"/>
      <c r="W48" s="162"/>
      <c r="X48" s="164">
        <f t="shared" si="99"/>
        <v>0</v>
      </c>
      <c r="Y48" s="201" t="e">
        <f t="shared" si="100"/>
        <v>#DIV/0!</v>
      </c>
      <c r="Z48" s="59"/>
      <c r="AA48" s="60"/>
      <c r="AB48" s="60"/>
      <c r="AC48" s="60"/>
      <c r="AD48" s="150">
        <f t="shared" si="101"/>
        <v>0</v>
      </c>
      <c r="AE48" s="59"/>
      <c r="AF48" s="60"/>
      <c r="AG48" s="60"/>
      <c r="AH48" s="169"/>
      <c r="AI48" s="171">
        <f t="shared" si="102"/>
        <v>0</v>
      </c>
      <c r="AJ48" s="201" t="e">
        <f t="shared" si="103"/>
        <v>#DIV/0!</v>
      </c>
      <c r="AK48" s="127"/>
      <c r="AL48" s="128"/>
      <c r="AM48" s="128"/>
      <c r="AN48" s="128"/>
      <c r="AO48" s="139">
        <f t="shared" si="104"/>
        <v>0</v>
      </c>
      <c r="AP48" s="127"/>
      <c r="AQ48" s="128"/>
      <c r="AR48" s="128"/>
      <c r="AS48" s="145"/>
      <c r="AT48" s="152">
        <f t="shared" si="105"/>
        <v>0</v>
      </c>
      <c r="AU48" s="201" t="e">
        <f t="shared" si="106"/>
        <v>#DIV/0!</v>
      </c>
      <c r="AV48" s="51"/>
      <c r="AW48" s="187"/>
      <c r="AX48" s="187"/>
      <c r="AY48" s="188"/>
      <c r="AZ48" s="196">
        <f t="shared" si="107"/>
        <v>0</v>
      </c>
      <c r="BA48" s="198">
        <f t="shared" si="108"/>
        <v>0</v>
      </c>
      <c r="BB48" s="199">
        <f t="shared" si="109"/>
        <v>0</v>
      </c>
      <c r="BC48" s="199">
        <f t="shared" si="110"/>
        <v>0</v>
      </c>
      <c r="BD48" s="200">
        <f t="shared" si="111"/>
        <v>0</v>
      </c>
      <c r="BE48" s="184">
        <f t="shared" si="112"/>
        <v>0</v>
      </c>
      <c r="BF48" s="201" t="e">
        <f t="shared" si="113"/>
        <v>#DIV/0!</v>
      </c>
    </row>
  </sheetData>
  <mergeCells count="49">
    <mergeCell ref="AW5:AX5"/>
    <mergeCell ref="E5:F5"/>
    <mergeCell ref="A35:BF35"/>
    <mergeCell ref="A7:BF7"/>
    <mergeCell ref="A14:BF14"/>
    <mergeCell ref="A21:BF21"/>
    <mergeCell ref="A28:BF28"/>
    <mergeCell ref="BF4:BF6"/>
    <mergeCell ref="BE4:BE6"/>
    <mergeCell ref="A1:BF1"/>
    <mergeCell ref="A2:BF2"/>
    <mergeCell ref="D3:G3"/>
    <mergeCell ref="AV3:BF3"/>
    <mergeCell ref="D4:G4"/>
    <mergeCell ref="A3:C6"/>
    <mergeCell ref="I3:L3"/>
    <mergeCell ref="I4:L4"/>
    <mergeCell ref="J5:K5"/>
    <mergeCell ref="O3:R3"/>
    <mergeCell ref="O4:R4"/>
    <mergeCell ref="P5:Q5"/>
    <mergeCell ref="AK4:AN4"/>
    <mergeCell ref="AP4:AS4"/>
    <mergeCell ref="AL5:AM5"/>
    <mergeCell ref="AQ5:AR5"/>
    <mergeCell ref="T4:W4"/>
    <mergeCell ref="U5:V5"/>
    <mergeCell ref="Z3:AC3"/>
    <mergeCell ref="AE3:AH3"/>
    <mergeCell ref="Z4:AC4"/>
    <mergeCell ref="AE4:AH4"/>
    <mergeCell ref="AA5:AB5"/>
    <mergeCell ref="AF5:AG5"/>
    <mergeCell ref="A42:BF42"/>
    <mergeCell ref="BB5:BC5"/>
    <mergeCell ref="AV4:AY4"/>
    <mergeCell ref="BA4:BD4"/>
    <mergeCell ref="H3:H6"/>
    <mergeCell ref="M3:M6"/>
    <mergeCell ref="S3:S6"/>
    <mergeCell ref="X3:X6"/>
    <mergeCell ref="AD3:AD6"/>
    <mergeCell ref="AI3:AI6"/>
    <mergeCell ref="AO3:AO6"/>
    <mergeCell ref="AT3:AT6"/>
    <mergeCell ref="AZ4:AZ6"/>
    <mergeCell ref="AK3:AN3"/>
    <mergeCell ref="AP3:AS3"/>
    <mergeCell ref="T3:W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zoomScale="160" zoomScaleNormal="160" workbookViewId="0">
      <selection activeCell="A6" sqref="A6"/>
    </sheetView>
  </sheetViews>
  <sheetFormatPr defaultColWidth="9.140625" defaultRowHeight="15" x14ac:dyDescent="0.25"/>
  <cols>
    <col min="1" max="1" width="118.85546875" style="1" customWidth="1"/>
    <col min="2" max="16384" width="9.140625" style="1"/>
  </cols>
  <sheetData>
    <row r="1" spans="1:1" ht="47.25" thickBot="1" x14ac:dyDescent="0.75">
      <c r="A1" s="65" t="s">
        <v>5</v>
      </c>
    </row>
    <row r="2" spans="1:1" ht="44.25" thickBot="1" x14ac:dyDescent="0.3">
      <c r="A2" s="66" t="s">
        <v>52</v>
      </c>
    </row>
    <row r="3" spans="1:1" ht="159" customHeight="1" thickBot="1" x14ac:dyDescent="0.3">
      <c r="A3" s="67" t="s">
        <v>53</v>
      </c>
    </row>
    <row r="4" spans="1:1" ht="159" customHeight="1" thickBot="1" x14ac:dyDescent="0.3">
      <c r="A4" s="67" t="s">
        <v>122</v>
      </c>
    </row>
    <row r="5" spans="1:1" ht="159" customHeight="1" thickBot="1" x14ac:dyDescent="0.3">
      <c r="A5" s="67" t="s">
        <v>123</v>
      </c>
    </row>
    <row r="6" spans="1:1" ht="159" customHeight="1" thickBot="1" x14ac:dyDescent="0.3">
      <c r="A6" s="68"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abSelected="1" zoomScale="140" zoomScaleNormal="140" workbookViewId="0">
      <selection activeCell="A3" sqref="A3"/>
    </sheetView>
  </sheetViews>
  <sheetFormatPr defaultColWidth="9.140625" defaultRowHeight="15" x14ac:dyDescent="0.25"/>
  <cols>
    <col min="1" max="1" width="118.85546875" style="1" customWidth="1"/>
    <col min="2" max="16384" width="9.140625" style="1"/>
  </cols>
  <sheetData>
    <row r="1" spans="1:1" ht="47.25" thickBot="1" x14ac:dyDescent="0.75">
      <c r="A1" s="65" t="s">
        <v>5</v>
      </c>
    </row>
    <row r="2" spans="1:1" ht="44.25" thickBot="1" x14ac:dyDescent="0.3">
      <c r="A2" s="66" t="s">
        <v>117</v>
      </c>
    </row>
    <row r="3" spans="1:1" ht="159" customHeight="1" thickBot="1" x14ac:dyDescent="0.3">
      <c r="A3" s="67" t="s">
        <v>118</v>
      </c>
    </row>
    <row r="4" spans="1:1" ht="159" customHeight="1" thickBot="1" x14ac:dyDescent="0.3">
      <c r="A4" s="67" t="s">
        <v>119</v>
      </c>
    </row>
    <row r="5" spans="1:1" ht="159" customHeight="1" thickBot="1" x14ac:dyDescent="0.3">
      <c r="A5" s="67" t="s">
        <v>120</v>
      </c>
    </row>
    <row r="6" spans="1:1" ht="159" customHeight="1" thickBot="1" x14ac:dyDescent="0.3">
      <c r="A6" s="68" t="s">
        <v>121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0"/>
  <sheetViews>
    <sheetView workbookViewId="0">
      <selection activeCell="A24" sqref="A24"/>
    </sheetView>
  </sheetViews>
  <sheetFormatPr defaultColWidth="9.140625" defaultRowHeight="15" x14ac:dyDescent="0.25"/>
  <cols>
    <col min="1" max="1" width="45" customWidth="1"/>
  </cols>
  <sheetData>
    <row r="3" spans="1:1" x14ac:dyDescent="0.25">
      <c r="A3" t="s">
        <v>11</v>
      </c>
    </row>
    <row r="4" spans="1:1" x14ac:dyDescent="0.25">
      <c r="A4" t="s">
        <v>12</v>
      </c>
    </row>
    <row r="5" spans="1:1" x14ac:dyDescent="0.25">
      <c r="A5" t="s">
        <v>13</v>
      </c>
    </row>
    <row r="6" spans="1:1" x14ac:dyDescent="0.25">
      <c r="A6" t="s">
        <v>14</v>
      </c>
    </row>
    <row r="9" spans="1:1" x14ac:dyDescent="0.25">
      <c r="A9" t="s">
        <v>20</v>
      </c>
    </row>
    <row r="10" spans="1:1" x14ac:dyDescent="0.25">
      <c r="A10" t="s">
        <v>21</v>
      </c>
    </row>
    <row r="11" spans="1:1" x14ac:dyDescent="0.25">
      <c r="A11" t="s">
        <v>22</v>
      </c>
    </row>
    <row r="12" spans="1:1" x14ac:dyDescent="0.25">
      <c r="A12" t="s">
        <v>23</v>
      </c>
    </row>
    <row r="13" spans="1:1" x14ac:dyDescent="0.25">
      <c r="A13" t="s">
        <v>24</v>
      </c>
    </row>
    <row r="14" spans="1:1" x14ac:dyDescent="0.25">
      <c r="A14" t="s">
        <v>25</v>
      </c>
    </row>
    <row r="15" spans="1:1" x14ac:dyDescent="0.25">
      <c r="A15" t="s">
        <v>26</v>
      </c>
    </row>
    <row r="16" spans="1:1" x14ac:dyDescent="0.25">
      <c r="A16" t="s">
        <v>27</v>
      </c>
    </row>
    <row r="17" spans="1:1" x14ac:dyDescent="0.25">
      <c r="A17" t="s">
        <v>28</v>
      </c>
    </row>
    <row r="19" spans="1:1" x14ac:dyDescent="0.25">
      <c r="A19" t="s">
        <v>34</v>
      </c>
    </row>
    <row r="20" spans="1:1" x14ac:dyDescent="0.25">
      <c r="A20"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Project Description</vt:lpstr>
      <vt:lpstr>Visibility</vt:lpstr>
      <vt:lpstr>Performance Progress</vt:lpstr>
      <vt:lpstr>Change in context</vt:lpstr>
      <vt:lpstr>Hum. Advocacy</vt:lpstr>
      <vt:lpstr>fields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2017-05-11T11:37:11Z</dcterms:modified>
</cp:coreProperties>
</file>