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C:\Users\User\OneDrive - 530\HUMANITARIAN - ActAlliance Data\Humanitarian Templates\New Templates\Monitoring\"/>
    </mc:Choice>
  </mc:AlternateContent>
  <xr:revisionPtr revIDLastSave="1" documentId="13_ncr:1_{1E495B69-5117-4A7C-A2BE-8D44CCE10892}" xr6:coauthVersionLast="47" xr6:coauthVersionMax="47" xr10:uidLastSave="{674CF238-5B26-4A64-B79C-C19CE8AB0726}"/>
  <bookViews>
    <workbookView xWindow="28680" yWindow="-120" windowWidth="29040" windowHeight="17520" firstSheet="2" xr2:uid="{00000000-000D-0000-FFFF-FFFF00000000}"/>
  </bookViews>
  <sheets>
    <sheet name="Consolidated" sheetId="5" r:id="rId1"/>
    <sheet name="Example" sheetId="7" r:id="rId2"/>
    <sheet name="Workplan" sheetId="14" r:id="rId3"/>
  </sheets>
  <definedNames>
    <definedName name="_xlnm.Print_Titles" localSheetId="0">Consolidated!$5:$7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45" i="14" l="1"/>
  <c r="AP45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AU44" i="14"/>
  <c r="AT44" i="14"/>
  <c r="AS44" i="14"/>
  <c r="AR44" i="14"/>
  <c r="AV44" i="14" s="1"/>
  <c r="AV43" i="14"/>
  <c r="AU43" i="14"/>
  <c r="AT43" i="14"/>
  <c r="AS43" i="14"/>
  <c r="AR43" i="14"/>
  <c r="AU42" i="14"/>
  <c r="AT42" i="14"/>
  <c r="AS42" i="14"/>
  <c r="AR42" i="14"/>
  <c r="AV42" i="14" s="1"/>
  <c r="AU41" i="14"/>
  <c r="AT41" i="14"/>
  <c r="AV41" i="14" s="1"/>
  <c r="AS41" i="14"/>
  <c r="AR41" i="14"/>
  <c r="AU40" i="14"/>
  <c r="AT40" i="14"/>
  <c r="AS40" i="14"/>
  <c r="AR40" i="14"/>
  <c r="AV40" i="14" s="1"/>
  <c r="AU39" i="14"/>
  <c r="AT39" i="14"/>
  <c r="AS39" i="14"/>
  <c r="AR39" i="14"/>
  <c r="AV39" i="14" s="1"/>
  <c r="AU38" i="14"/>
  <c r="AT38" i="14"/>
  <c r="AS38" i="14"/>
  <c r="AR38" i="14"/>
  <c r="AV38" i="14" s="1"/>
  <c r="AU37" i="14"/>
  <c r="AT37" i="14"/>
  <c r="AS37" i="14"/>
  <c r="AR37" i="14"/>
  <c r="AV37" i="14" s="1"/>
  <c r="AU36" i="14"/>
  <c r="AT36" i="14"/>
  <c r="AV36" i="14" s="1"/>
  <c r="AS36" i="14"/>
  <c r="AR36" i="14"/>
  <c r="AU35" i="14"/>
  <c r="AT35" i="14"/>
  <c r="AS35" i="14"/>
  <c r="AR35" i="14"/>
  <c r="AV35" i="14" s="1"/>
  <c r="AU34" i="14"/>
  <c r="AT34" i="14"/>
  <c r="AS34" i="14"/>
  <c r="AR34" i="14"/>
  <c r="AV34" i="14" s="1"/>
  <c r="AU33" i="14"/>
  <c r="AT33" i="14"/>
  <c r="AS33" i="14"/>
  <c r="AR33" i="14"/>
  <c r="AV33" i="14" s="1"/>
  <c r="AU32" i="14"/>
  <c r="AT32" i="14"/>
  <c r="AS32" i="14"/>
  <c r="AR32" i="14"/>
  <c r="AV32" i="14" s="1"/>
  <c r="AV31" i="14"/>
  <c r="AU31" i="14"/>
  <c r="AT31" i="14"/>
  <c r="AS31" i="14"/>
  <c r="AR31" i="14"/>
  <c r="AU30" i="14"/>
  <c r="AT30" i="14"/>
  <c r="AS30" i="14"/>
  <c r="AR30" i="14"/>
  <c r="AV30" i="14" s="1"/>
  <c r="AU29" i="14"/>
  <c r="AT29" i="14"/>
  <c r="AS29" i="14"/>
  <c r="AR29" i="14"/>
  <c r="AV29" i="14" s="1"/>
  <c r="AU28" i="14"/>
  <c r="AT28" i="14"/>
  <c r="AS28" i="14"/>
  <c r="AR28" i="14"/>
  <c r="AV28" i="14" s="1"/>
  <c r="AU27" i="14"/>
  <c r="AT27" i="14"/>
  <c r="AS27" i="14"/>
  <c r="AR27" i="14"/>
  <c r="AV27" i="14" s="1"/>
  <c r="AV26" i="14"/>
  <c r="AU26" i="14"/>
  <c r="AT26" i="14"/>
  <c r="AS26" i="14"/>
  <c r="AR26" i="14"/>
  <c r="AU25" i="14"/>
  <c r="AT25" i="14"/>
  <c r="AS25" i="14"/>
  <c r="AR25" i="14"/>
  <c r="AV25" i="14" s="1"/>
  <c r="AU24" i="14"/>
  <c r="AT24" i="14"/>
  <c r="AS24" i="14"/>
  <c r="AV24" i="14" s="1"/>
  <c r="AR24" i="14"/>
  <c r="AU23" i="14"/>
  <c r="AT23" i="14"/>
  <c r="AS23" i="14"/>
  <c r="AR23" i="14"/>
  <c r="AV23" i="14" s="1"/>
  <c r="AU22" i="14"/>
  <c r="AT22" i="14"/>
  <c r="AS22" i="14"/>
  <c r="AR22" i="14"/>
  <c r="AV22" i="14" s="1"/>
  <c r="AV21" i="14"/>
  <c r="AU21" i="14"/>
  <c r="AT21" i="14"/>
  <c r="AS21" i="14"/>
  <c r="AR21" i="14"/>
  <c r="AU20" i="14"/>
  <c r="AT20" i="14"/>
  <c r="AS20" i="14"/>
  <c r="AR20" i="14"/>
  <c r="AV20" i="14" s="1"/>
  <c r="AV19" i="14"/>
  <c r="AU19" i="14"/>
  <c r="AT19" i="14"/>
  <c r="AS19" i="14"/>
  <c r="AR19" i="14"/>
  <c r="AU18" i="14"/>
  <c r="AT18" i="14"/>
  <c r="AS18" i="14"/>
  <c r="AR18" i="14"/>
  <c r="AV18" i="14" s="1"/>
  <c r="AU17" i="14"/>
  <c r="AT17" i="14"/>
  <c r="AS17" i="14"/>
  <c r="AR17" i="14"/>
  <c r="AV17" i="14" s="1"/>
  <c r="AU16" i="14"/>
  <c r="AT16" i="14"/>
  <c r="AS16" i="14"/>
  <c r="AR16" i="14"/>
  <c r="AV16" i="14" s="1"/>
  <c r="AU15" i="14"/>
  <c r="AU45" i="14" s="1"/>
  <c r="AT15" i="14"/>
  <c r="AT45" i="14" s="1"/>
  <c r="AS15" i="14"/>
  <c r="AS45" i="14" s="1"/>
  <c r="AR15" i="14"/>
  <c r="AV15" i="14" s="1"/>
  <c r="AV45" i="14" l="1"/>
  <c r="AR45" i="14"/>
</calcChain>
</file>

<file path=xl/sharedStrings.xml><?xml version="1.0" encoding="utf-8"?>
<sst xmlns="http://schemas.openxmlformats.org/spreadsheetml/2006/main" count="205" uniqueCount="115">
  <si>
    <t>Consolidated Results Framework</t>
  </si>
  <si>
    <t>SDN 231 Regional Appeal</t>
  </si>
  <si>
    <t>Goal</t>
  </si>
  <si>
    <t>Objectives</t>
  </si>
  <si>
    <t>Outcome</t>
  </si>
  <si>
    <t>Outputs</t>
  </si>
  <si>
    <t>Key Indicator</t>
  </si>
  <si>
    <t>Organisation</t>
  </si>
  <si>
    <t>Target</t>
  </si>
  <si>
    <t>Data Source/ Collection Method</t>
  </si>
  <si>
    <t>Frequency of reporting</t>
  </si>
  <si>
    <t>Notes</t>
  </si>
  <si>
    <t>No of Persons</t>
  </si>
  <si>
    <t>Location</t>
  </si>
  <si>
    <t>what is the purpose of this training?</t>
  </si>
  <si>
    <t>Results Framework</t>
  </si>
  <si>
    <t>UKR221</t>
  </si>
  <si>
    <r>
      <t xml:space="preserve">Please put </t>
    </r>
    <r>
      <rPr>
        <b/>
        <sz val="16"/>
        <color rgb="FFFF0000"/>
        <rFont val="Calibri"/>
        <family val="2"/>
      </rPr>
      <t>organisation</t>
    </r>
    <r>
      <rPr>
        <b/>
        <sz val="16"/>
        <color rgb="FF000000"/>
        <rFont val="Calibri"/>
        <family val="2"/>
      </rPr>
      <t xml:space="preserve"> here</t>
    </r>
  </si>
  <si>
    <t> The overall goal is to save lives, alleviate suffering and provide for the basic needs of those affected by the crisis in Ukraine</t>
  </si>
  <si>
    <t xml:space="preserve"> No of Persons </t>
  </si>
  <si>
    <t>Objective 1.  To provide immediate life-saving multi-sectoral emergency support for IDPs and conflict affected population in Ukraine and refugees in Hungary, Poland, Romania and Slovakia.</t>
  </si>
  <si>
    <t xml:space="preserve">People affected by the conflict, both refugees and internally displaced, received immediate life-saving, multi-sectoral emergency support. </t>
  </si>
  <si>
    <t>People affected by the conflict, both refugees and internally displaced, have access to their food requirements</t>
  </si>
  <si>
    <r>
      <t xml:space="preserve"># of people receiving emergency food assistance </t>
    </r>
    <r>
      <rPr>
        <sz val="11"/>
        <color rgb="FF305496"/>
        <rFont val="Calibri"/>
        <family val="2"/>
      </rPr>
      <t>(budget line 2.8.1)</t>
    </r>
  </si>
  <si>
    <t>Romania/ Ukraine /Moldova</t>
  </si>
  <si>
    <t>registred transports/registers and lists signed by contact person</t>
  </si>
  <si>
    <t>monthly</t>
  </si>
  <si>
    <t>People affected by the conflict, both refugees and internally displaced, received blankets, beddings, and other items they need while living in temporary spaces.</t>
  </si>
  <si>
    <r>
      <t xml:space="preserve"># of people receiving non-food items </t>
    </r>
    <r>
      <rPr>
        <sz val="11"/>
        <color rgb="FF305496"/>
        <rFont val="Calibri"/>
        <family val="2"/>
      </rPr>
      <t>(Budget line 2.7.1)</t>
    </r>
  </si>
  <si>
    <t>Hungary bordering locations / Moldova refugee centres / Romania transit centres</t>
  </si>
  <si>
    <t>registers signed by contact person</t>
  </si>
  <si>
    <t>People affected by the conflict, both refugees and internally displaced, received multi-purpose cash that will support them with their daily expenses.</t>
  </si>
  <si>
    <r>
      <t xml:space="preserve"># of people receiving multi-purpose cash </t>
    </r>
    <r>
      <rPr>
        <sz val="11"/>
        <color rgb="FF305496"/>
        <rFont val="Calibri"/>
        <family val="2"/>
      </rPr>
      <t>(budget line 2.3.1)</t>
    </r>
  </si>
  <si>
    <t>Romania / Moldova / Hungary</t>
  </si>
  <si>
    <t xml:space="preserve">Data colleted from Refugees; Presence lists with signatures; Banking transfers; </t>
  </si>
  <si>
    <t>Monthly</t>
  </si>
  <si>
    <t>need numbers for each organisation</t>
  </si>
  <si>
    <t>Improved access to basic needs through group cash transfers to local (first) responders</t>
  </si>
  <si>
    <t>People affected by the conflict, both refugees and internally displaced, are supported by local first responders to have continued access to basic needs.</t>
  </si>
  <si>
    <r>
      <t xml:space="preserve"> # of persons benefitting from multipurpose cash assistance (MPC) for community groups </t>
    </r>
    <r>
      <rPr>
        <sz val="11"/>
        <color rgb="FF305496"/>
        <rFont val="Calibri"/>
        <family val="2"/>
      </rPr>
      <t>(budget line 2.3.2)</t>
    </r>
  </si>
  <si>
    <t>Hungary/ Romania / Moldova</t>
  </si>
  <si>
    <t>signed contract groups cash</t>
  </si>
  <si>
    <t>People affected by the conflict have access to emergency mental health and psychological well-being support</t>
  </si>
  <si>
    <r>
      <t xml:space="preserve"># of people with access to emergency MHPSS </t>
    </r>
    <r>
      <rPr>
        <sz val="11"/>
        <color rgb="FF305496"/>
        <rFont val="Calibri"/>
        <family val="2"/>
      </rPr>
      <t>(budget line 2.9</t>
    </r>
    <r>
      <rPr>
        <sz val="11"/>
        <color rgb="FF000000"/>
        <rFont val="Calibri"/>
        <family val="2"/>
      </rPr>
      <t>)</t>
    </r>
  </si>
  <si>
    <t>Romania / Moldova /Hungary</t>
  </si>
  <si>
    <t>Objective 2. To enable access to and restoration of basic services for conflict affected people in Ukraine and refugees in Hungary Poland, Romania, and Slovakia</t>
  </si>
  <si>
    <t>People affected by the conflict, both refugees and internally displaced, availed emergency health services, medical supplies and medicines</t>
  </si>
  <si>
    <t>People affected by the conflict, both refugees and internally displaced, needing medical supplies have been provided with basic supplies (WASH / hygiene kits) and medicines</t>
  </si>
  <si>
    <r>
      <t xml:space="preserve"># of people receiving medical supplies consultations </t>
    </r>
    <r>
      <rPr>
        <sz val="11"/>
        <color rgb="FF305496"/>
        <rFont val="Calibri"/>
        <family val="2"/>
      </rPr>
      <t>(budget line 2.1.1 and 2.1.2)</t>
    </r>
  </si>
  <si>
    <t>Ukraine / Romania / Moldova</t>
  </si>
  <si>
    <t>registred transports/registers signed by contact person</t>
  </si>
  <si>
    <r>
      <rPr>
        <sz val="11"/>
        <color rgb="FF000000"/>
        <rFont val="Calibri"/>
        <family val="2"/>
      </rPr>
      <t xml:space="preserve"># of people receiving WASH / hygiene kits </t>
    </r>
    <r>
      <rPr>
        <sz val="11"/>
        <color rgb="FF305496"/>
        <rFont val="Calibri"/>
        <family val="2"/>
      </rPr>
      <t>(budget line 2.4.1)</t>
    </r>
  </si>
  <si>
    <t>Romania / Moldova</t>
  </si>
  <si>
    <t>lists signed by contact person</t>
  </si>
  <si>
    <t>People affected by the conflict, both refugees and internally displaced, were safe and protected.</t>
  </si>
  <si>
    <t>Improved access to protection and rights related information</t>
  </si>
  <si>
    <r>
      <t xml:space="preserve"># of individuals having received protection and rights related information </t>
    </r>
    <r>
      <rPr>
        <sz val="11"/>
        <color rgb="FF305496"/>
        <rFont val="Calibri"/>
        <family val="2"/>
      </rPr>
      <t>(budget line 2.5)</t>
    </r>
  </si>
  <si>
    <t>Hungary / Romania / Moldova</t>
  </si>
  <si>
    <t xml:space="preserve">beneficiary database  </t>
  </si>
  <si>
    <t>quarterly</t>
  </si>
  <si>
    <t>People with disabilities affected by the conflict, both refugees and internally displaced, were supported with their needs.</t>
  </si>
  <si>
    <t> </t>
  </si>
  <si>
    <t>People affected by the conflict, both refugees and internally displaced, were able to find jobs or means of livelihood.</t>
  </si>
  <si>
    <t>People affected by the conflict have a regular income</t>
  </si>
  <si>
    <r>
      <t xml:space="preserve"># of people accessing local labour market </t>
    </r>
    <r>
      <rPr>
        <sz val="11"/>
        <color rgb="FF305496"/>
        <rFont val="Calibri"/>
        <family val="2"/>
      </rPr>
      <t>(budget line 2.6)</t>
    </r>
  </si>
  <si>
    <t>beneficiary database, work contracts</t>
  </si>
  <si>
    <t>People affected by the conflict know how to get suppport from governmental and other specialized services</t>
  </si>
  <si>
    <r>
      <t xml:space="preserve"># of people with knowledge of referral pathways to access services of the government or other specialized services </t>
    </r>
    <r>
      <rPr>
        <sz val="11"/>
        <color rgb="FF305496"/>
        <rFont val="Calibri"/>
        <family val="2"/>
      </rPr>
      <t>(budget line 2.6)</t>
    </r>
  </si>
  <si>
    <t>Children affected by the conflict have received school integration support</t>
  </si>
  <si>
    <t># of children who's access to education has been facilitated</t>
  </si>
  <si>
    <t>People affected by the conflict, both refugees and internally displaced, accessed to clean and safe sanitation and water facilities.</t>
  </si>
  <si>
    <t>People affected by the conflict, both refugees and internally displaced, have access to clean and safe hygiene facilities.</t>
  </si>
  <si>
    <t># of people accessing sanitation facilities and safe drinking water</t>
  </si>
  <si>
    <t>People affected by the conflict, both refugees and internally displaced, were able to avail of psychosocial support</t>
  </si>
  <si>
    <t>People affected by the conflict, both refugees and internally displaced, have access to psychosocial health care.</t>
  </si>
  <si>
    <r>
      <t xml:space="preserve"># of people benefiting from needs-based case management and social services </t>
    </r>
    <r>
      <rPr>
        <sz val="11"/>
        <color rgb="FF305496"/>
        <rFont val="Calibri"/>
        <family val="2"/>
      </rPr>
      <t>(part of the budget line 2.6)</t>
    </r>
  </si>
  <si>
    <t>Hungary / Moldova</t>
  </si>
  <si>
    <t>Objective 3. To strengthen the resilience of host communities and build social cohesion with IDPs and crisis affected population in Ukraine and refugees in Hungary, Poland, Romania, and Slovakia, Moldova</t>
  </si>
  <si>
    <t xml:space="preserve">Local NGOs, CBOs, and church groups have improved capacity to respond to emergencies </t>
  </si>
  <si>
    <r>
      <t xml:space="preserve"> # of stakeholders [CBOs, church groups, volunteer groups, NGOs] trained in [project management, protection, cash programming, ...] </t>
    </r>
    <r>
      <rPr>
        <sz val="11"/>
        <color rgb="FF305496"/>
        <rFont val="Calibri"/>
        <family val="2"/>
      </rPr>
      <t>(budget line 2.12.1)</t>
    </r>
  </si>
  <si>
    <t xml:space="preserve"> Hungary / Moldova/ Romania </t>
  </si>
  <si>
    <t>participant lists</t>
  </si>
  <si>
    <t>Project Code</t>
  </si>
  <si>
    <t>Rapid Response Fund</t>
  </si>
  <si>
    <t>Project Name</t>
  </si>
  <si>
    <r>
      <t xml:space="preserve">ACT Requesting Members </t>
    </r>
    <r>
      <rPr>
        <i/>
        <sz val="10"/>
        <color rgb="FFC00000"/>
        <rFont val="Calibri"/>
        <family val="2"/>
        <scheme val="minor"/>
      </rPr>
      <t>(Press ALT+ENTER after each member's name to add another line)</t>
    </r>
  </si>
  <si>
    <t>Workplan</t>
  </si>
  <si>
    <t>Requesting Member</t>
  </si>
  <si>
    <t>Sector</t>
  </si>
  <si>
    <t>Activity</t>
  </si>
  <si>
    <t xml:space="preserve">Schedule </t>
  </si>
  <si>
    <t>Geographic Location</t>
  </si>
  <si>
    <t>Number of Beneficiaries</t>
  </si>
  <si>
    <t>Reasons for deviations</t>
  </si>
  <si>
    <t>Disaggregated Data of the beneficiaries that directly benefited from this project (Final numbers)</t>
  </si>
  <si>
    <t>Planned</t>
  </si>
  <si>
    <t>Actual</t>
  </si>
  <si>
    <t>Planned Date</t>
  </si>
  <si>
    <t>Actual Date</t>
  </si>
  <si>
    <t xml:space="preserve">Planned </t>
  </si>
  <si>
    <t>0-5</t>
  </si>
  <si>
    <t>6-12</t>
  </si>
  <si>
    <t>13-17</t>
  </si>
  <si>
    <t>18-49</t>
  </si>
  <si>
    <t>50-59</t>
  </si>
  <si>
    <t>60-69</t>
  </si>
  <si>
    <t>70-79</t>
  </si>
  <si>
    <t>80+</t>
  </si>
  <si>
    <t xml:space="preserve">Total </t>
  </si>
  <si>
    <t>Female</t>
  </si>
  <si>
    <t>Male</t>
  </si>
  <si>
    <t>Total People Reached</t>
  </si>
  <si>
    <t>With Disability</t>
  </si>
  <si>
    <t>Without Disability</t>
  </si>
  <si>
    <t>Total Beneficiaries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</si>
</sst>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d/mmm/yy;@"/>
    <numFmt numFmtId="166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</font>
    <font>
      <sz val="8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305496"/>
      <name val="Calibri"/>
      <family val="2"/>
    </font>
    <font>
      <sz val="11"/>
      <color rgb="FFC00000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rgb="FFFFFFCC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164" fontId="0" fillId="0" borderId="0" xfId="1" applyNumberFormat="1" applyFont="1"/>
    <xf numFmtId="0" fontId="6" fillId="0" borderId="0" xfId="0" applyFont="1"/>
    <xf numFmtId="0" fontId="0" fillId="0" borderId="0" xfId="0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1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4" borderId="8" xfId="0" applyFont="1" applyFill="1" applyBorder="1"/>
    <xf numFmtId="0" fontId="14" fillId="5" borderId="21" xfId="0" applyFont="1" applyFill="1" applyBorder="1"/>
    <xf numFmtId="0" fontId="14" fillId="5" borderId="2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164" fontId="0" fillId="0" borderId="16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0" fontId="5" fillId="3" borderId="38" xfId="0" applyFont="1" applyFill="1" applyBorder="1"/>
    <xf numFmtId="0" fontId="9" fillId="6" borderId="7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41" xfId="0" applyFont="1" applyBorder="1" applyAlignment="1">
      <alignment horizontal="left" vertical="top" wrapText="1"/>
    </xf>
    <xf numFmtId="0" fontId="9" fillId="7" borderId="7" xfId="0" applyFont="1" applyFill="1" applyBorder="1" applyAlignment="1">
      <alignment horizontal="left" vertical="top" wrapText="1"/>
    </xf>
    <xf numFmtId="0" fontId="9" fillId="7" borderId="6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7" borderId="22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9" fillId="8" borderId="3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center" vertical="top" wrapText="1"/>
    </xf>
    <xf numFmtId="0" fontId="9" fillId="7" borderId="25" xfId="0" applyFont="1" applyFill="1" applyBorder="1" applyAlignment="1">
      <alignment horizontal="center" vertical="top" wrapText="1"/>
    </xf>
    <xf numFmtId="0" fontId="9" fillId="7" borderId="21" xfId="0" applyFont="1" applyFill="1" applyBorder="1" applyAlignment="1">
      <alignment horizontal="center" vertical="top" wrapText="1"/>
    </xf>
    <xf numFmtId="0" fontId="9" fillId="7" borderId="19" xfId="0" applyFont="1" applyFill="1" applyBorder="1" applyAlignment="1">
      <alignment horizontal="center" vertical="top" wrapText="1"/>
    </xf>
    <xf numFmtId="0" fontId="9" fillId="8" borderId="7" xfId="0" applyFont="1" applyFill="1" applyBorder="1" applyAlignment="1">
      <alignment horizontal="center" vertical="top" wrapText="1"/>
    </xf>
    <xf numFmtId="0" fontId="9" fillId="8" borderId="25" xfId="0" applyFont="1" applyFill="1" applyBorder="1" applyAlignment="1">
      <alignment horizontal="center" vertical="top" wrapText="1"/>
    </xf>
    <xf numFmtId="0" fontId="9" fillId="7" borderId="22" xfId="0" applyFont="1" applyFill="1" applyBorder="1" applyAlignment="1">
      <alignment horizontal="center" vertical="top" wrapText="1"/>
    </xf>
    <xf numFmtId="0" fontId="9" fillId="7" borderId="23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7" borderId="20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8" borderId="34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left" vertical="top" wrapText="1"/>
    </xf>
    <xf numFmtId="0" fontId="9" fillId="4" borderId="44" xfId="0" applyFont="1" applyFill="1" applyBorder="1" applyAlignment="1">
      <alignment horizontal="left" vertical="top" wrapText="1"/>
    </xf>
    <xf numFmtId="0" fontId="16" fillId="4" borderId="44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top" wrapText="1"/>
    </xf>
    <xf numFmtId="0" fontId="9" fillId="4" borderId="45" xfId="0" applyFont="1" applyFill="1" applyBorder="1" applyAlignment="1">
      <alignment horizontal="center" vertical="top" wrapText="1"/>
    </xf>
    <xf numFmtId="0" fontId="13" fillId="6" borderId="44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10" borderId="46" xfId="0" applyFont="1" applyFill="1" applyBorder="1" applyAlignment="1">
      <alignment horizontal="left" vertical="top" wrapText="1"/>
    </xf>
    <xf numFmtId="165" fontId="23" fillId="0" borderId="0" xfId="0" applyNumberFormat="1" applyFont="1"/>
    <xf numFmtId="0" fontId="22" fillId="10" borderId="46" xfId="0" applyFont="1" applyFill="1" applyBorder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3" fillId="0" borderId="0" xfId="0" applyFont="1"/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14" borderId="46" xfId="0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 wrapText="1"/>
    </xf>
    <xf numFmtId="0" fontId="19" fillId="2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8" xfId="0" applyBorder="1"/>
    <xf numFmtId="0" fontId="32" fillId="0" borderId="1" xfId="0" applyFont="1" applyBorder="1" applyAlignment="1">
      <alignment wrapText="1"/>
    </xf>
    <xf numFmtId="0" fontId="32" fillId="3" borderId="59" xfId="0" applyFont="1" applyFill="1" applyBorder="1" applyAlignment="1">
      <alignment wrapText="1"/>
    </xf>
    <xf numFmtId="0" fontId="32" fillId="0" borderId="60" xfId="0" applyFont="1" applyBorder="1" applyAlignment="1">
      <alignment wrapText="1"/>
    </xf>
    <xf numFmtId="165" fontId="32" fillId="3" borderId="59" xfId="0" applyNumberFormat="1" applyFont="1" applyFill="1" applyBorder="1" applyAlignment="1">
      <alignment wrapText="1"/>
    </xf>
    <xf numFmtId="165" fontId="32" fillId="0" borderId="59" xfId="0" applyNumberFormat="1" applyFont="1" applyBorder="1" applyAlignment="1">
      <alignment wrapText="1"/>
    </xf>
    <xf numFmtId="0" fontId="32" fillId="0" borderId="59" xfId="0" applyFont="1" applyBorder="1" applyAlignment="1">
      <alignment wrapText="1"/>
    </xf>
    <xf numFmtId="164" fontId="32" fillId="3" borderId="59" xfId="1" applyNumberFormat="1" applyFont="1" applyFill="1" applyBorder="1" applyAlignment="1">
      <alignment wrapText="1"/>
    </xf>
    <xf numFmtId="164" fontId="32" fillId="0" borderId="59" xfId="1" applyNumberFormat="1" applyFont="1" applyBorder="1" applyAlignment="1">
      <alignment wrapText="1"/>
    </xf>
    <xf numFmtId="166" fontId="32" fillId="3" borderId="60" xfId="1" applyNumberFormat="1" applyFont="1" applyFill="1" applyBorder="1"/>
    <xf numFmtId="166" fontId="32" fillId="3" borderId="61" xfId="1" applyNumberFormat="1" applyFont="1" applyFill="1" applyBorder="1"/>
    <xf numFmtId="166" fontId="32" fillId="0" borderId="59" xfId="1" applyNumberFormat="1" applyFont="1" applyFill="1" applyBorder="1"/>
    <xf numFmtId="166" fontId="32" fillId="0" borderId="4" xfId="1" applyNumberFormat="1" applyFont="1" applyFill="1" applyBorder="1"/>
    <xf numFmtId="166" fontId="32" fillId="3" borderId="4" xfId="1" applyNumberFormat="1" applyFont="1" applyFill="1" applyBorder="1"/>
    <xf numFmtId="166" fontId="32" fillId="14" borderId="4" xfId="1" applyNumberFormat="1" applyFont="1" applyFill="1" applyBorder="1"/>
    <xf numFmtId="166" fontId="32" fillId="14" borderId="62" xfId="1" applyNumberFormat="1" applyFont="1" applyFill="1" applyBorder="1"/>
    <xf numFmtId="0" fontId="0" fillId="0" borderId="63" xfId="0" applyBorder="1"/>
    <xf numFmtId="0" fontId="32" fillId="3" borderId="1" xfId="0" applyFont="1" applyFill="1" applyBorder="1" applyAlignment="1">
      <alignment wrapText="1"/>
    </xf>
    <xf numFmtId="165" fontId="32" fillId="3" borderId="64" xfId="0" applyNumberFormat="1" applyFont="1" applyFill="1" applyBorder="1"/>
    <xf numFmtId="165" fontId="32" fillId="0" borderId="64" xfId="0" applyNumberFormat="1" applyFont="1" applyBorder="1"/>
    <xf numFmtId="0" fontId="32" fillId="3" borderId="64" xfId="0" applyFont="1" applyFill="1" applyBorder="1"/>
    <xf numFmtId="0" fontId="32" fillId="0" borderId="64" xfId="0" applyFont="1" applyBorder="1"/>
    <xf numFmtId="164" fontId="32" fillId="3" borderId="64" xfId="1" applyNumberFormat="1" applyFont="1" applyFill="1" applyBorder="1"/>
    <xf numFmtId="164" fontId="32" fillId="0" borderId="1" xfId="1" applyNumberFormat="1" applyFont="1" applyBorder="1" applyAlignment="1">
      <alignment wrapText="1"/>
    </xf>
    <xf numFmtId="166" fontId="32" fillId="3" borderId="1" xfId="1" applyNumberFormat="1" applyFont="1" applyFill="1" applyBorder="1"/>
    <xf numFmtId="166" fontId="32" fillId="0" borderId="1" xfId="1" applyNumberFormat="1" applyFont="1" applyFill="1" applyBorder="1"/>
    <xf numFmtId="166" fontId="34" fillId="3" borderId="67" xfId="1" applyNumberFormat="1" applyFont="1" applyFill="1" applyBorder="1"/>
    <xf numFmtId="166" fontId="34" fillId="3" borderId="68" xfId="1" applyNumberFormat="1" applyFont="1" applyFill="1" applyBorder="1"/>
    <xf numFmtId="166" fontId="34" fillId="0" borderId="68" xfId="1" applyNumberFormat="1" applyFont="1" applyFill="1" applyBorder="1"/>
    <xf numFmtId="166" fontId="34" fillId="14" borderId="68" xfId="1" applyNumberFormat="1" applyFont="1" applyFill="1" applyBorder="1"/>
    <xf numFmtId="0" fontId="32" fillId="0" borderId="0" xfId="0" applyFont="1"/>
    <xf numFmtId="166" fontId="32" fillId="0" borderId="0" xfId="1" applyNumberFormat="1" applyFont="1" applyFill="1"/>
    <xf numFmtId="166" fontId="0" fillId="0" borderId="0" xfId="1" applyNumberFormat="1" applyFont="1"/>
    <xf numFmtId="166" fontId="0" fillId="0" borderId="0" xfId="1" applyNumberFormat="1" applyFont="1" applyFill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2" borderId="2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wrapText="1"/>
    </xf>
    <xf numFmtId="0" fontId="14" fillId="5" borderId="29" xfId="0" applyFont="1" applyFill="1" applyBorder="1" applyAlignment="1">
      <alignment wrapText="1"/>
    </xf>
    <xf numFmtId="0" fontId="14" fillId="5" borderId="24" xfId="0" applyFont="1" applyFill="1" applyBorder="1" applyAlignment="1">
      <alignment wrapText="1"/>
    </xf>
    <xf numFmtId="0" fontId="14" fillId="5" borderId="32" xfId="0" applyFont="1" applyFill="1" applyBorder="1" applyAlignment="1">
      <alignment wrapText="1"/>
    </xf>
    <xf numFmtId="0" fontId="13" fillId="6" borderId="14" xfId="0" applyFont="1" applyFill="1" applyBorder="1" applyAlignment="1">
      <alignment horizontal="left" vertical="top" wrapText="1"/>
    </xf>
    <xf numFmtId="0" fontId="13" fillId="6" borderId="3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6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top" wrapText="1"/>
    </xf>
    <xf numFmtId="0" fontId="9" fillId="6" borderId="4" xfId="0" applyFont="1" applyFill="1" applyBorder="1" applyAlignment="1">
      <alignment vertical="top" wrapText="1"/>
    </xf>
    <xf numFmtId="0" fontId="9" fillId="7" borderId="3" xfId="0" applyFont="1" applyFill="1" applyBorder="1" applyAlignment="1">
      <alignment horizontal="left" vertical="top" wrapText="1"/>
    </xf>
    <xf numFmtId="0" fontId="9" fillId="7" borderId="29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7" borderId="5" xfId="0" applyFont="1" applyFill="1" applyBorder="1" applyAlignment="1">
      <alignment horizontal="left" vertical="top" wrapText="1"/>
    </xf>
    <xf numFmtId="0" fontId="33" fillId="0" borderId="65" xfId="0" applyFont="1" applyBorder="1" applyAlignment="1">
      <alignment horizontal="right"/>
    </xf>
    <xf numFmtId="0" fontId="33" fillId="0" borderId="66" xfId="0" applyFont="1" applyBorder="1" applyAlignment="1">
      <alignment horizontal="right"/>
    </xf>
    <xf numFmtId="16" fontId="19" fillId="2" borderId="46" xfId="0" quotePrefix="1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16" fontId="0" fillId="0" borderId="46" xfId="0" quotePrefix="1" applyNumberFormat="1" applyBorder="1" applyAlignment="1">
      <alignment horizontal="center"/>
    </xf>
    <xf numFmtId="0" fontId="0" fillId="14" borderId="46" xfId="0" quotePrefix="1" applyFill="1" applyBorder="1" applyAlignment="1">
      <alignment horizontal="center"/>
    </xf>
    <xf numFmtId="0" fontId="0" fillId="14" borderId="46" xfId="0" applyFill="1" applyBorder="1" applyAlignment="1">
      <alignment horizontal="center"/>
    </xf>
    <xf numFmtId="0" fontId="0" fillId="14" borderId="46" xfId="0" applyFill="1" applyBorder="1" applyAlignment="1">
      <alignment horizontal="center" wrapText="1"/>
    </xf>
    <xf numFmtId="0" fontId="19" fillId="2" borderId="49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0" fontId="2" fillId="2" borderId="56" xfId="0" quotePrefix="1" applyFont="1" applyFill="1" applyBorder="1" applyAlignment="1">
      <alignment horizontal="center" wrapText="1"/>
    </xf>
    <xf numFmtId="0" fontId="2" fillId="2" borderId="54" xfId="0" quotePrefix="1" applyFont="1" applyFill="1" applyBorder="1" applyAlignment="1">
      <alignment horizontal="center" wrapText="1"/>
    </xf>
    <xf numFmtId="0" fontId="2" fillId="2" borderId="55" xfId="0" quotePrefix="1" applyFont="1" applyFill="1" applyBorder="1" applyAlignment="1">
      <alignment horizontal="center" wrapText="1"/>
    </xf>
    <xf numFmtId="0" fontId="31" fillId="0" borderId="56" xfId="0" quotePrefix="1" applyFont="1" applyBorder="1" applyAlignment="1">
      <alignment horizontal="center" wrapText="1"/>
    </xf>
    <xf numFmtId="0" fontId="31" fillId="0" borderId="54" xfId="0" quotePrefix="1" applyFont="1" applyBorder="1" applyAlignment="1">
      <alignment horizontal="center" wrapText="1"/>
    </xf>
    <xf numFmtId="0" fontId="31" fillId="0" borderId="55" xfId="0" quotePrefix="1" applyFont="1" applyBorder="1" applyAlignment="1">
      <alignment horizontal="center" wrapText="1"/>
    </xf>
    <xf numFmtId="0" fontId="31" fillId="14" borderId="46" xfId="0" applyFont="1" applyFill="1" applyBorder="1" applyAlignment="1">
      <alignment horizontal="center" wrapText="1"/>
    </xf>
    <xf numFmtId="0" fontId="19" fillId="2" borderId="50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7" fillId="11" borderId="48" xfId="0" applyFont="1" applyFill="1" applyBorder="1" applyAlignment="1">
      <alignment horizontal="center" vertical="center" wrapText="1"/>
    </xf>
    <xf numFmtId="0" fontId="27" fillId="11" borderId="53" xfId="0" applyFont="1" applyFill="1" applyBorder="1" applyAlignment="1">
      <alignment horizontal="center" vertical="center" wrapText="1"/>
    </xf>
    <xf numFmtId="0" fontId="27" fillId="11" borderId="56" xfId="0" applyFont="1" applyFill="1" applyBorder="1" applyAlignment="1">
      <alignment horizontal="center" vertical="center" wrapText="1"/>
    </xf>
    <xf numFmtId="0" fontId="29" fillId="12" borderId="49" xfId="0" applyFont="1" applyFill="1" applyBorder="1" applyAlignment="1">
      <alignment horizontal="center" wrapText="1"/>
    </xf>
    <xf numFmtId="0" fontId="29" fillId="12" borderId="50" xfId="0" applyFont="1" applyFill="1" applyBorder="1" applyAlignment="1">
      <alignment horizontal="center" wrapText="1"/>
    </xf>
    <xf numFmtId="0" fontId="29" fillId="12" borderId="51" xfId="0" applyFont="1" applyFill="1" applyBorder="1" applyAlignment="1">
      <alignment horizontal="center" wrapText="1"/>
    </xf>
    <xf numFmtId="0" fontId="30" fillId="2" borderId="46" xfId="0" applyFont="1" applyFill="1" applyBorder="1" applyAlignment="1">
      <alignment horizontal="center" vertical="center" wrapText="1"/>
    </xf>
    <xf numFmtId="0" fontId="27" fillId="11" borderId="46" xfId="0" applyFont="1" applyFill="1" applyBorder="1" applyAlignment="1">
      <alignment horizontal="center" vertical="center" wrapText="1"/>
    </xf>
    <xf numFmtId="0" fontId="27" fillId="11" borderId="47" xfId="0" applyFont="1" applyFill="1" applyBorder="1" applyAlignment="1">
      <alignment horizontal="center" vertical="center" wrapText="1"/>
    </xf>
    <xf numFmtId="0" fontId="27" fillId="11" borderId="52" xfId="0" applyFont="1" applyFill="1" applyBorder="1" applyAlignment="1">
      <alignment horizontal="center" vertical="center" wrapText="1"/>
    </xf>
    <xf numFmtId="0" fontId="27" fillId="11" borderId="57" xfId="0" applyFont="1" applyFill="1" applyBorder="1" applyAlignment="1">
      <alignment horizontal="center" vertical="center" wrapText="1"/>
    </xf>
    <xf numFmtId="0" fontId="28" fillId="12" borderId="46" xfId="0" applyFont="1" applyFill="1" applyBorder="1" applyAlignment="1">
      <alignment horizontal="center" vertical="center" wrapText="1"/>
    </xf>
    <xf numFmtId="0" fontId="28" fillId="13" borderId="4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5" fontId="23" fillId="3" borderId="46" xfId="0" applyNumberFormat="1" applyFont="1" applyFill="1" applyBorder="1" applyAlignment="1">
      <alignment horizontal="center"/>
    </xf>
    <xf numFmtId="0" fontId="22" fillId="10" borderId="46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5" fillId="3" borderId="35" xfId="0" applyFont="1" applyFill="1" applyBorder="1" applyAlignment="1"/>
    <xf numFmtId="0" fontId="5" fillId="3" borderId="36" xfId="0" applyFont="1" applyFill="1" applyBorder="1" applyAlignment="1"/>
    <xf numFmtId="0" fontId="5" fillId="3" borderId="37" xfId="0" applyFont="1" applyFill="1" applyBorder="1" applyAlignment="1"/>
    <xf numFmtId="0" fontId="12" fillId="0" borderId="0" xfId="0" applyFont="1" applyAlignment="1"/>
    <xf numFmtId="0" fontId="12" fillId="0" borderId="18" xfId="0" applyFont="1" applyBorder="1" applyAlignment="1"/>
    <xf numFmtId="0" fontId="13" fillId="4" borderId="40" xfId="0" applyFont="1" applyFill="1" applyBorder="1" applyAlignment="1"/>
    <xf numFmtId="0" fontId="13" fillId="4" borderId="42" xfId="0" applyFont="1" applyFill="1" applyBorder="1" applyAlignment="1"/>
    <xf numFmtId="0" fontId="13" fillId="4" borderId="28" xfId="0" applyFont="1" applyFill="1" applyBorder="1" applyAlignment="1"/>
    <xf numFmtId="0" fontId="14" fillId="5" borderId="14" xfId="0" applyFont="1" applyFill="1" applyBorder="1" applyAlignment="1"/>
    <xf numFmtId="0" fontId="14" fillId="5" borderId="5" xfId="0" applyFont="1" applyFill="1" applyBorder="1" applyAlignment="1"/>
    <xf numFmtId="0" fontId="14" fillId="5" borderId="31" xfId="0" applyFont="1" applyFill="1" applyBorder="1" applyAlignment="1"/>
    <xf numFmtId="0" fontId="14" fillId="5" borderId="30" xfId="0" applyFont="1" applyFill="1" applyBorder="1" applyAlignment="1"/>
    <xf numFmtId="0" fontId="14" fillId="5" borderId="15" xfId="0" applyFont="1" applyFill="1" applyBorder="1" applyAlignment="1"/>
    <xf numFmtId="0" fontId="14" fillId="5" borderId="4" xfId="0" applyFont="1" applyFill="1" applyBorder="1" applyAlignment="1"/>
    <xf numFmtId="165" fontId="23" fillId="3" borderId="46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2</xdr:col>
      <xdr:colOff>466726</xdr:colOff>
      <xdr:row>2</xdr:row>
      <xdr:rowOff>92745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3000372" cy="454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1</xdr:col>
      <xdr:colOff>1790700</xdr:colOff>
      <xdr:row>2</xdr:row>
      <xdr:rowOff>73695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0"/>
          <a:ext cx="2876547" cy="435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69607</xdr:colOff>
      <xdr:row>0</xdr:row>
      <xdr:rowOff>103310</xdr:rowOff>
    </xdr:from>
    <xdr:to>
      <xdr:col>2</xdr:col>
      <xdr:colOff>40707</xdr:colOff>
      <xdr:row>2</xdr:row>
      <xdr:rowOff>141898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8A808-A1E6-4141-AB30-1F2059978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32" y="106485"/>
          <a:ext cx="2812725" cy="397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16"/>
  <sheetViews>
    <sheetView tabSelected="1" zoomScaleNormal="100" workbookViewId="0">
      <selection activeCell="E4" sqref="E4"/>
    </sheetView>
  </sheetViews>
  <sheetFormatPr defaultColWidth="8.85546875" defaultRowHeight="14.45"/>
  <cols>
    <col min="1" max="1" width="15.5703125" customWidth="1"/>
    <col min="2" max="2" width="20.7109375" customWidth="1"/>
    <col min="3" max="3" width="25.5703125" customWidth="1"/>
    <col min="4" max="4" width="35.42578125" style="6" customWidth="1"/>
    <col min="5" max="5" width="15.5703125" style="3" customWidth="1"/>
    <col min="6" max="6" width="15.42578125" style="1" customWidth="1"/>
    <col min="7" max="7" width="23.7109375" customWidth="1"/>
    <col min="8" max="8" width="25.5703125" customWidth="1"/>
    <col min="9" max="9" width="16.5703125" style="11" customWidth="1"/>
    <col min="10" max="10" width="30.5703125" hidden="1" customWidth="1"/>
  </cols>
  <sheetData>
    <row r="4" spans="1:10" ht="30.95" customHeight="1" thickBot="1">
      <c r="A4" s="135" t="s">
        <v>0</v>
      </c>
      <c r="B4" s="135"/>
      <c r="C4" s="135"/>
      <c r="E4" s="5" t="s">
        <v>1</v>
      </c>
    </row>
    <row r="5" spans="1:10" s="2" customFormat="1" ht="18.95" thickBot="1">
      <c r="A5" s="34" t="s">
        <v>2</v>
      </c>
      <c r="B5" s="211"/>
      <c r="C5" s="212"/>
      <c r="D5" s="212"/>
      <c r="E5" s="212"/>
      <c r="F5" s="212"/>
      <c r="G5" s="212"/>
      <c r="H5" s="212"/>
      <c r="I5" s="213"/>
    </row>
    <row r="6" spans="1:10" ht="14.45" customHeight="1">
      <c r="A6" s="131" t="s">
        <v>3</v>
      </c>
      <c r="B6" s="133" t="s">
        <v>4</v>
      </c>
      <c r="C6" s="133" t="s">
        <v>5</v>
      </c>
      <c r="D6" s="139" t="s">
        <v>6</v>
      </c>
      <c r="E6" s="139" t="s">
        <v>7</v>
      </c>
      <c r="F6" s="143" t="s">
        <v>8</v>
      </c>
      <c r="G6" s="144"/>
      <c r="H6" s="141" t="s">
        <v>9</v>
      </c>
      <c r="I6" s="136" t="s">
        <v>10</v>
      </c>
      <c r="J6" s="138" t="s">
        <v>11</v>
      </c>
    </row>
    <row r="7" spans="1:10" ht="29.1" customHeight="1">
      <c r="A7" s="132"/>
      <c r="B7" s="134"/>
      <c r="C7" s="134"/>
      <c r="D7" s="140"/>
      <c r="E7" s="140"/>
      <c r="F7" s="4" t="s">
        <v>12</v>
      </c>
      <c r="G7" s="18" t="s">
        <v>13</v>
      </c>
      <c r="H7" s="142"/>
      <c r="I7" s="137"/>
      <c r="J7" s="138"/>
    </row>
    <row r="8" spans="1:10" ht="14.45" customHeight="1">
      <c r="A8" s="36"/>
      <c r="B8" s="25"/>
      <c r="C8" s="23"/>
      <c r="D8" s="23"/>
      <c r="E8" s="19"/>
      <c r="F8" s="9"/>
      <c r="G8" s="20"/>
      <c r="H8" s="21"/>
      <c r="I8" s="22"/>
    </row>
    <row r="9" spans="1:10" ht="14.45" customHeight="1">
      <c r="A9" s="36"/>
      <c r="B9" s="25"/>
      <c r="C9" s="23"/>
      <c r="D9" s="23"/>
      <c r="E9" s="19"/>
      <c r="F9" s="9"/>
      <c r="G9" s="20"/>
      <c r="H9" s="23"/>
      <c r="I9" s="22"/>
    </row>
    <row r="10" spans="1:10" ht="14.45" customHeight="1">
      <c r="A10" s="36"/>
      <c r="B10" s="25"/>
      <c r="C10" s="23"/>
      <c r="D10" s="23"/>
      <c r="E10" s="19"/>
      <c r="F10" s="9"/>
      <c r="G10" s="10"/>
      <c r="H10" s="23"/>
      <c r="I10" s="22"/>
    </row>
    <row r="11" spans="1:10" ht="44.1" customHeight="1">
      <c r="A11" s="36"/>
      <c r="B11" s="25"/>
      <c r="C11" s="23"/>
      <c r="D11" s="23"/>
      <c r="E11" s="19"/>
      <c r="F11" s="9"/>
      <c r="G11" s="24"/>
      <c r="H11" s="23"/>
      <c r="I11" s="22"/>
    </row>
    <row r="12" spans="1:10" ht="44.1" customHeight="1">
      <c r="A12" s="36"/>
      <c r="B12" s="25"/>
      <c r="C12" s="37"/>
      <c r="D12" s="21"/>
      <c r="E12" s="19"/>
      <c r="F12" s="9"/>
      <c r="G12" s="24"/>
      <c r="H12" s="23"/>
      <c r="I12" s="22"/>
    </row>
    <row r="13" spans="1:10" ht="44.1" customHeight="1">
      <c r="A13" s="36"/>
      <c r="B13" s="25"/>
      <c r="C13" s="37"/>
      <c r="D13" s="21"/>
      <c r="E13" s="19"/>
      <c r="F13" s="9"/>
      <c r="G13" s="24"/>
      <c r="H13" s="23"/>
      <c r="I13" s="22"/>
    </row>
    <row r="14" spans="1:10" ht="44.1" customHeight="1">
      <c r="A14" s="36"/>
      <c r="B14" s="25"/>
      <c r="C14" s="37"/>
      <c r="D14" s="21"/>
      <c r="E14" s="19"/>
      <c r="F14" s="9"/>
      <c r="G14" s="24"/>
      <c r="H14" s="23"/>
      <c r="I14" s="22"/>
    </row>
    <row r="15" spans="1:10" ht="44.1" customHeight="1">
      <c r="A15" s="36"/>
      <c r="B15" s="25"/>
      <c r="C15" s="26"/>
      <c r="D15" s="23"/>
      <c r="E15" s="19"/>
      <c r="F15" s="9"/>
      <c r="G15" s="24"/>
      <c r="H15" s="23"/>
      <c r="I15" s="22"/>
    </row>
    <row r="16" spans="1:10" ht="44.1" customHeight="1" thickBot="1">
      <c r="A16" s="38"/>
      <c r="B16" s="27"/>
      <c r="C16" s="28"/>
      <c r="D16" s="29"/>
      <c r="E16" s="30"/>
      <c r="F16" s="31"/>
      <c r="G16" s="32"/>
      <c r="H16" s="32"/>
      <c r="I16" s="33"/>
      <c r="J16" t="s">
        <v>14</v>
      </c>
    </row>
  </sheetData>
  <mergeCells count="11">
    <mergeCell ref="J6:J7"/>
    <mergeCell ref="D6:D7"/>
    <mergeCell ref="H6:H7"/>
    <mergeCell ref="E6:E7"/>
    <mergeCell ref="F6:G6"/>
    <mergeCell ref="A6:A7"/>
    <mergeCell ref="C6:C7"/>
    <mergeCell ref="A4:C4"/>
    <mergeCell ref="B5:I5"/>
    <mergeCell ref="B6:B7"/>
    <mergeCell ref="I6:I7"/>
  </mergeCells>
  <pageMargins left="0.7" right="0.7" top="0.75" bottom="0.75" header="0.3" footer="0.3"/>
  <pageSetup paperSize="9" scale="67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topLeftCell="A4" workbookViewId="0">
      <selection activeCell="B13" sqref="B13:B14"/>
    </sheetView>
  </sheetViews>
  <sheetFormatPr defaultColWidth="8.85546875" defaultRowHeight="14.45"/>
  <cols>
    <col min="1" max="1" width="15.5703125" customWidth="1"/>
    <col min="2" max="2" width="29.42578125" customWidth="1"/>
    <col min="3" max="3" width="31.85546875" customWidth="1"/>
    <col min="4" max="4" width="35.42578125" style="8" customWidth="1"/>
    <col min="5" max="5" width="15.42578125" style="7" customWidth="1"/>
    <col min="6" max="6" width="24.42578125" style="6" customWidth="1"/>
    <col min="7" max="7" width="25.5703125" style="8" customWidth="1"/>
    <col min="8" max="8" width="14.42578125" style="8" customWidth="1"/>
    <col min="9" max="9" width="30.5703125" hidden="1" customWidth="1"/>
  </cols>
  <sheetData>
    <row r="1" spans="1:9">
      <c r="A1" s="12"/>
      <c r="B1" s="12"/>
      <c r="C1" s="12"/>
      <c r="D1" s="13"/>
      <c r="E1" s="12"/>
      <c r="F1" s="13"/>
      <c r="G1" s="13"/>
      <c r="H1" s="13"/>
    </row>
    <row r="2" spans="1:9">
      <c r="A2" s="12"/>
      <c r="B2" s="12"/>
      <c r="C2" s="12"/>
      <c r="D2" s="13"/>
      <c r="E2" s="12"/>
      <c r="F2" s="13"/>
      <c r="G2" s="13"/>
      <c r="H2" s="13"/>
    </row>
    <row r="3" spans="1:9">
      <c r="A3" s="12"/>
      <c r="B3" s="12"/>
      <c r="C3" s="12"/>
      <c r="D3" s="13"/>
      <c r="E3" s="12"/>
      <c r="F3" s="13"/>
      <c r="G3" s="13"/>
      <c r="H3" s="13"/>
    </row>
    <row r="4" spans="1:9" ht="16.7" customHeight="1" thickBot="1">
      <c r="A4" s="214" t="s">
        <v>15</v>
      </c>
      <c r="B4" s="214"/>
      <c r="C4" s="214"/>
      <c r="D4" s="14" t="s">
        <v>16</v>
      </c>
      <c r="E4" s="12"/>
      <c r="F4" s="215" t="s">
        <v>17</v>
      </c>
      <c r="G4" s="215"/>
      <c r="H4" s="13"/>
    </row>
    <row r="5" spans="1:9">
      <c r="A5" s="15" t="s">
        <v>2</v>
      </c>
      <c r="B5" s="216" t="s">
        <v>18</v>
      </c>
      <c r="C5" s="217"/>
      <c r="D5" s="217"/>
      <c r="E5" s="217"/>
      <c r="F5" s="217"/>
      <c r="G5" s="217"/>
      <c r="H5" s="218"/>
    </row>
    <row r="6" spans="1:9" ht="14.45" customHeight="1">
      <c r="A6" s="219" t="s">
        <v>3</v>
      </c>
      <c r="B6" s="220" t="s">
        <v>4</v>
      </c>
      <c r="C6" s="220" t="s">
        <v>5</v>
      </c>
      <c r="D6" s="145" t="s">
        <v>6</v>
      </c>
      <c r="E6" s="221" t="s">
        <v>8</v>
      </c>
      <c r="F6" s="222"/>
      <c r="G6" s="145" t="s">
        <v>9</v>
      </c>
      <c r="H6" s="147" t="s">
        <v>10</v>
      </c>
      <c r="I6" s="138" t="s">
        <v>11</v>
      </c>
    </row>
    <row r="7" spans="1:9" ht="29.1" customHeight="1">
      <c r="A7" s="223"/>
      <c r="B7" s="224"/>
      <c r="C7" s="224"/>
      <c r="D7" s="146"/>
      <c r="E7" s="16" t="s">
        <v>19</v>
      </c>
      <c r="F7" s="17" t="s">
        <v>13</v>
      </c>
      <c r="G7" s="146"/>
      <c r="H7" s="148"/>
      <c r="I7" s="138"/>
    </row>
    <row r="8" spans="1:9" ht="66.599999999999994" customHeight="1">
      <c r="A8" s="149" t="s">
        <v>20</v>
      </c>
      <c r="B8" s="162" t="s">
        <v>21</v>
      </c>
      <c r="C8" s="39" t="s">
        <v>22</v>
      </c>
      <c r="D8" s="39" t="s">
        <v>23</v>
      </c>
      <c r="E8" s="68">
        <v>63000</v>
      </c>
      <c r="F8" s="51" t="s">
        <v>24</v>
      </c>
      <c r="G8" s="51" t="s">
        <v>25</v>
      </c>
      <c r="H8" s="52" t="s">
        <v>26</v>
      </c>
    </row>
    <row r="9" spans="1:9" ht="30.6" customHeight="1">
      <c r="A9" s="149"/>
      <c r="B9" s="162"/>
      <c r="C9" s="159" t="s">
        <v>27</v>
      </c>
      <c r="D9" s="159" t="s">
        <v>28</v>
      </c>
      <c r="E9" s="151">
        <v>5125</v>
      </c>
      <c r="F9" s="154" t="s">
        <v>29</v>
      </c>
      <c r="G9" s="156" t="s">
        <v>30</v>
      </c>
      <c r="H9" s="169" t="s">
        <v>26</v>
      </c>
    </row>
    <row r="10" spans="1:9" ht="49.35" customHeight="1">
      <c r="A10" s="149"/>
      <c r="B10" s="162"/>
      <c r="C10" s="160"/>
      <c r="D10" s="160"/>
      <c r="E10" s="152"/>
      <c r="F10" s="154"/>
      <c r="G10" s="157"/>
      <c r="H10" s="170"/>
    </row>
    <row r="11" spans="1:9" ht="26.1" customHeight="1">
      <c r="A11" s="149"/>
      <c r="B11" s="162"/>
      <c r="C11" s="160"/>
      <c r="D11" s="161"/>
      <c r="E11" s="153"/>
      <c r="F11" s="155"/>
      <c r="G11" s="158"/>
      <c r="H11" s="171"/>
    </row>
    <row r="12" spans="1:9" ht="79.5" customHeight="1">
      <c r="A12" s="149"/>
      <c r="B12" s="162"/>
      <c r="C12" s="40" t="s">
        <v>31</v>
      </c>
      <c r="D12" s="39" t="s">
        <v>32</v>
      </c>
      <c r="E12" s="68">
        <v>18000</v>
      </c>
      <c r="F12" s="53" t="s">
        <v>33</v>
      </c>
      <c r="G12" s="53" t="s">
        <v>34</v>
      </c>
      <c r="H12" s="54" t="s">
        <v>35</v>
      </c>
      <c r="I12" t="s">
        <v>36</v>
      </c>
    </row>
    <row r="13" spans="1:9" ht="72.599999999999994">
      <c r="A13" s="149"/>
      <c r="B13" s="162" t="s">
        <v>37</v>
      </c>
      <c r="C13" s="41" t="s">
        <v>38</v>
      </c>
      <c r="D13" s="45" t="s">
        <v>39</v>
      </c>
      <c r="E13" s="69">
        <v>1000</v>
      </c>
      <c r="F13" s="55" t="s">
        <v>40</v>
      </c>
      <c r="G13" s="55" t="s">
        <v>41</v>
      </c>
      <c r="H13" s="56" t="s">
        <v>26</v>
      </c>
    </row>
    <row r="14" spans="1:9" ht="58.5" thickBot="1">
      <c r="A14" s="150"/>
      <c r="B14" s="163"/>
      <c r="C14" s="42" t="s">
        <v>42</v>
      </c>
      <c r="D14" s="42" t="s">
        <v>43</v>
      </c>
      <c r="E14" s="70">
        <v>5000</v>
      </c>
      <c r="F14" s="57" t="s">
        <v>44</v>
      </c>
      <c r="G14" s="57" t="s">
        <v>30</v>
      </c>
      <c r="H14" s="58" t="s">
        <v>35</v>
      </c>
    </row>
    <row r="15" spans="1:9" ht="43.5">
      <c r="A15" s="149" t="s">
        <v>45</v>
      </c>
      <c r="B15" s="165" t="s">
        <v>46</v>
      </c>
      <c r="C15" s="160" t="s">
        <v>47</v>
      </c>
      <c r="D15" s="46" t="s">
        <v>48</v>
      </c>
      <c r="E15" s="71">
        <v>1000</v>
      </c>
      <c r="F15" s="59" t="s">
        <v>49</v>
      </c>
      <c r="G15" s="59" t="s">
        <v>50</v>
      </c>
      <c r="H15" s="60" t="s">
        <v>26</v>
      </c>
    </row>
    <row r="16" spans="1:9" ht="29.1">
      <c r="A16" s="149"/>
      <c r="B16" s="166"/>
      <c r="C16" s="160"/>
      <c r="D16" s="46" t="s">
        <v>51</v>
      </c>
      <c r="E16" s="72">
        <v>5000</v>
      </c>
      <c r="F16" s="61" t="s">
        <v>52</v>
      </c>
      <c r="G16" s="61" t="s">
        <v>53</v>
      </c>
      <c r="H16" s="62" t="s">
        <v>26</v>
      </c>
    </row>
    <row r="17" spans="1:9" ht="57.95">
      <c r="A17" s="149"/>
      <c r="B17" s="35" t="s">
        <v>54</v>
      </c>
      <c r="C17" s="167" t="s">
        <v>55</v>
      </c>
      <c r="D17" s="172" t="s">
        <v>56</v>
      </c>
      <c r="E17" s="73">
        <v>5000</v>
      </c>
      <c r="F17" s="53" t="s">
        <v>57</v>
      </c>
      <c r="G17" s="53" t="s">
        <v>58</v>
      </c>
      <c r="H17" s="63" t="s">
        <v>59</v>
      </c>
    </row>
    <row r="18" spans="1:9" ht="57.95">
      <c r="A18" s="149"/>
      <c r="B18" s="43" t="s">
        <v>60</v>
      </c>
      <c r="C18" s="168"/>
      <c r="D18" s="168"/>
      <c r="E18" s="74" t="s">
        <v>61</v>
      </c>
      <c r="F18" s="53" t="s">
        <v>61</v>
      </c>
      <c r="G18" s="53" t="s">
        <v>61</v>
      </c>
      <c r="H18" s="54" t="s">
        <v>61</v>
      </c>
      <c r="I18" t="s">
        <v>36</v>
      </c>
    </row>
    <row r="19" spans="1:9" ht="29.1">
      <c r="A19" s="149"/>
      <c r="B19" s="164" t="s">
        <v>62</v>
      </c>
      <c r="C19" s="46" t="s">
        <v>63</v>
      </c>
      <c r="D19" s="46" t="s">
        <v>64</v>
      </c>
      <c r="E19" s="72">
        <v>500</v>
      </c>
      <c r="F19" s="59" t="s">
        <v>57</v>
      </c>
      <c r="G19" s="59" t="s">
        <v>65</v>
      </c>
      <c r="H19" s="60" t="s">
        <v>59</v>
      </c>
    </row>
    <row r="20" spans="1:9" ht="57.95">
      <c r="A20" s="149"/>
      <c r="B20" s="165"/>
      <c r="C20" s="47" t="s">
        <v>66</v>
      </c>
      <c r="D20" s="47" t="s">
        <v>67</v>
      </c>
      <c r="E20" s="75">
        <v>500</v>
      </c>
      <c r="F20" s="64" t="s">
        <v>57</v>
      </c>
      <c r="G20" s="64" t="s">
        <v>58</v>
      </c>
      <c r="H20" s="65" t="s">
        <v>59</v>
      </c>
    </row>
    <row r="21" spans="1:9" ht="43.5">
      <c r="A21" s="149"/>
      <c r="B21" s="165"/>
      <c r="C21" s="48" t="s">
        <v>68</v>
      </c>
      <c r="D21" s="46" t="s">
        <v>69</v>
      </c>
      <c r="E21" s="72" t="s">
        <v>61</v>
      </c>
      <c r="F21" s="59" t="s">
        <v>61</v>
      </c>
      <c r="G21" s="59" t="s">
        <v>61</v>
      </c>
      <c r="H21" s="60" t="s">
        <v>61</v>
      </c>
    </row>
    <row r="22" spans="1:9" ht="72.599999999999994">
      <c r="A22" s="149"/>
      <c r="B22" s="35" t="s">
        <v>70</v>
      </c>
      <c r="C22" s="49" t="s">
        <v>71</v>
      </c>
      <c r="D22" s="47" t="s">
        <v>72</v>
      </c>
      <c r="E22" s="75" t="s">
        <v>61</v>
      </c>
      <c r="F22" s="64" t="s">
        <v>61</v>
      </c>
      <c r="G22" s="64" t="s">
        <v>61</v>
      </c>
      <c r="H22" s="66" t="s">
        <v>61</v>
      </c>
    </row>
    <row r="23" spans="1:9" ht="58.5" thickBot="1">
      <c r="A23" s="149"/>
      <c r="B23" s="44" t="s">
        <v>73</v>
      </c>
      <c r="C23" s="50" t="s">
        <v>74</v>
      </c>
      <c r="D23" s="50" t="s">
        <v>75</v>
      </c>
      <c r="E23" s="76">
        <v>1000</v>
      </c>
      <c r="F23" s="55" t="s">
        <v>76</v>
      </c>
      <c r="G23" s="55" t="s">
        <v>58</v>
      </c>
      <c r="H23" s="67" t="s">
        <v>59</v>
      </c>
    </row>
    <row r="24" spans="1:9" ht="56.45" customHeight="1" thickBot="1">
      <c r="A24" s="77" t="s">
        <v>77</v>
      </c>
      <c r="B24" s="82" t="s">
        <v>61</v>
      </c>
      <c r="C24" s="78" t="s">
        <v>78</v>
      </c>
      <c r="D24" s="78" t="s">
        <v>79</v>
      </c>
      <c r="E24" s="79">
        <v>50</v>
      </c>
      <c r="F24" s="80" t="s">
        <v>80</v>
      </c>
      <c r="G24" s="80" t="s">
        <v>81</v>
      </c>
      <c r="H24" s="81" t="s">
        <v>59</v>
      </c>
    </row>
  </sheetData>
  <sheetProtection algorithmName="SHA-512" hashValue="F2nl2LGS3bF3zdwU0ZwCiwaEQgefp37xO4xy5xy46XNxmAO56up1hSeljz3VXmMGnT4zYoVBB+x9n4MfHbBBmg==" saltValue="nQZVDxJp1pPQWChp+132Mw==" spinCount="100000" sheet="1" objects="1" scenarios="1"/>
  <mergeCells count="26">
    <mergeCell ref="D17:D18"/>
    <mergeCell ref="B19:B21"/>
    <mergeCell ref="A15:A23"/>
    <mergeCell ref="B15:B16"/>
    <mergeCell ref="C15:C16"/>
    <mergeCell ref="C17:C18"/>
    <mergeCell ref="F4:G4"/>
    <mergeCell ref="G6:G7"/>
    <mergeCell ref="A4:C4"/>
    <mergeCell ref="C6:C7"/>
    <mergeCell ref="A8:A14"/>
    <mergeCell ref="E9:E11"/>
    <mergeCell ref="F9:F11"/>
    <mergeCell ref="G9:G11"/>
    <mergeCell ref="C9:C11"/>
    <mergeCell ref="D9:D11"/>
    <mergeCell ref="A6:A7"/>
    <mergeCell ref="B8:B12"/>
    <mergeCell ref="B13:B14"/>
    <mergeCell ref="B5:H5"/>
    <mergeCell ref="H9:H11"/>
    <mergeCell ref="I6:I7"/>
    <mergeCell ref="D6:D7"/>
    <mergeCell ref="E6:F6"/>
    <mergeCell ref="B6:B7"/>
    <mergeCell ref="H6:H7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698C-B9AE-4150-B8B3-8FE218E3361C}">
  <dimension ref="A2:AV91"/>
  <sheetViews>
    <sheetView workbookViewId="0">
      <selection activeCell="A9" sqref="A9"/>
    </sheetView>
  </sheetViews>
  <sheetFormatPr defaultColWidth="8.85546875" defaultRowHeight="14.45"/>
  <cols>
    <col min="1" max="2" width="20.5703125" customWidth="1"/>
    <col min="3" max="4" width="30.5703125" customWidth="1"/>
    <col min="5" max="6" width="12.5703125" customWidth="1"/>
    <col min="7" max="8" width="15.5703125" customWidth="1"/>
    <col min="9" max="9" width="12.5703125" customWidth="1"/>
    <col min="10" max="10" width="15.5703125" customWidth="1"/>
    <col min="11" max="11" width="30.5703125" customWidth="1"/>
    <col min="12" max="43" width="12.5703125" customWidth="1"/>
    <col min="44" max="47" width="13.5703125" customWidth="1"/>
    <col min="48" max="48" width="15.5703125" customWidth="1"/>
  </cols>
  <sheetData>
    <row r="2" spans="1:48" ht="14.4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</row>
    <row r="3" spans="1:48" ht="14.45" customHeight="1">
      <c r="A3" s="83"/>
      <c r="B3" s="83"/>
      <c r="D3" s="85" t="s">
        <v>82</v>
      </c>
      <c r="E3" s="225"/>
      <c r="F3" s="225"/>
      <c r="G3" s="225"/>
      <c r="L3" s="86"/>
      <c r="M3" s="84"/>
      <c r="N3" s="84"/>
      <c r="O3" s="84"/>
      <c r="P3" s="84"/>
      <c r="Q3" s="84"/>
      <c r="R3" s="84"/>
    </row>
    <row r="4" spans="1:48" ht="14.45" customHeight="1">
      <c r="A4" s="207" t="s">
        <v>83</v>
      </c>
      <c r="B4" s="207"/>
      <c r="D4" s="87" t="s">
        <v>84</v>
      </c>
      <c r="E4" s="208"/>
      <c r="F4" s="208"/>
      <c r="G4" s="208"/>
      <c r="H4" s="86"/>
      <c r="I4" s="86"/>
      <c r="J4" s="86"/>
      <c r="K4" s="86"/>
      <c r="L4" s="86"/>
      <c r="M4" s="84"/>
      <c r="N4" s="84"/>
      <c r="O4" s="84"/>
      <c r="P4" s="84"/>
      <c r="Q4" s="84"/>
      <c r="R4" s="84"/>
    </row>
    <row r="5" spans="1:48" ht="14.45" customHeight="1">
      <c r="A5" s="207"/>
      <c r="B5" s="207"/>
      <c r="D5" s="209" t="s">
        <v>85</v>
      </c>
      <c r="E5" s="225"/>
      <c r="F5" s="225"/>
      <c r="G5" s="225"/>
      <c r="H5" s="86"/>
      <c r="I5" s="86"/>
      <c r="J5" s="86"/>
      <c r="K5" s="86"/>
      <c r="L5" s="86"/>
    </row>
    <row r="6" spans="1:48" ht="14.45" customHeight="1">
      <c r="A6" s="83"/>
      <c r="B6" s="83"/>
      <c r="D6" s="209"/>
      <c r="E6" s="225"/>
      <c r="F6" s="225"/>
      <c r="G6" s="225"/>
      <c r="H6" s="86"/>
      <c r="I6" s="86"/>
      <c r="J6" s="86"/>
      <c r="K6" s="86"/>
      <c r="L6" s="86"/>
      <c r="M6" s="86"/>
      <c r="N6" s="86"/>
      <c r="O6" s="86"/>
    </row>
    <row r="7" spans="1:48" ht="14.45" customHeight="1">
      <c r="A7" s="210" t="s">
        <v>86</v>
      </c>
      <c r="B7" s="210"/>
      <c r="D7" s="209"/>
      <c r="E7" s="225"/>
      <c r="F7" s="225"/>
      <c r="G7" s="225"/>
      <c r="H7" s="86"/>
      <c r="I7" s="86"/>
      <c r="J7" s="86"/>
      <c r="K7" s="86"/>
      <c r="L7" s="86"/>
      <c r="M7" s="86"/>
      <c r="N7" s="86"/>
      <c r="O7" s="86"/>
    </row>
    <row r="8" spans="1:48" ht="14.45" customHeight="1">
      <c r="A8" s="210"/>
      <c r="B8" s="210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48" ht="14.4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89"/>
      <c r="P9" s="89"/>
      <c r="Q9" s="89"/>
      <c r="R9" s="90"/>
      <c r="S9" s="90"/>
      <c r="T9" s="90"/>
      <c r="U9" s="90"/>
    </row>
    <row r="10" spans="1:48" ht="18.600000000000001">
      <c r="A10" s="91"/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</row>
    <row r="11" spans="1:48" ht="20.100000000000001" customHeight="1">
      <c r="A11" s="202" t="s">
        <v>87</v>
      </c>
      <c r="B11" s="202" t="s">
        <v>88</v>
      </c>
      <c r="C11" s="205" t="s">
        <v>89</v>
      </c>
      <c r="D11" s="205"/>
      <c r="E11" s="206" t="s">
        <v>90</v>
      </c>
      <c r="F11" s="206"/>
      <c r="G11" s="205" t="s">
        <v>91</v>
      </c>
      <c r="H11" s="205"/>
      <c r="I11" s="206" t="s">
        <v>92</v>
      </c>
      <c r="J11" s="206"/>
      <c r="K11" s="194" t="s">
        <v>93</v>
      </c>
      <c r="L11" s="197" t="s">
        <v>94</v>
      </c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9"/>
    </row>
    <row r="12" spans="1:48" ht="20.100000000000001" customHeight="1">
      <c r="A12" s="203"/>
      <c r="B12" s="203"/>
      <c r="C12" s="200" t="s">
        <v>95</v>
      </c>
      <c r="D12" s="201" t="s">
        <v>96</v>
      </c>
      <c r="E12" s="200" t="s">
        <v>97</v>
      </c>
      <c r="F12" s="201" t="s">
        <v>98</v>
      </c>
      <c r="G12" s="200" t="s">
        <v>95</v>
      </c>
      <c r="H12" s="201" t="s">
        <v>96</v>
      </c>
      <c r="I12" s="200" t="s">
        <v>99</v>
      </c>
      <c r="J12" s="201" t="s">
        <v>96</v>
      </c>
      <c r="K12" s="195"/>
      <c r="L12" s="192" t="s">
        <v>100</v>
      </c>
      <c r="M12" s="192"/>
      <c r="N12" s="192"/>
      <c r="O12" s="193"/>
      <c r="P12" s="187" t="s">
        <v>101</v>
      </c>
      <c r="Q12" s="188"/>
      <c r="R12" s="188"/>
      <c r="S12" s="189"/>
      <c r="T12" s="184" t="s">
        <v>102</v>
      </c>
      <c r="U12" s="185"/>
      <c r="V12" s="185"/>
      <c r="W12" s="186"/>
      <c r="X12" s="187" t="s">
        <v>103</v>
      </c>
      <c r="Y12" s="188"/>
      <c r="Z12" s="188"/>
      <c r="AA12" s="189"/>
      <c r="AB12" s="184" t="s">
        <v>104</v>
      </c>
      <c r="AC12" s="185"/>
      <c r="AD12" s="185"/>
      <c r="AE12" s="186"/>
      <c r="AF12" s="187" t="s">
        <v>105</v>
      </c>
      <c r="AG12" s="188"/>
      <c r="AH12" s="188"/>
      <c r="AI12" s="189"/>
      <c r="AJ12" s="184" t="s">
        <v>106</v>
      </c>
      <c r="AK12" s="185"/>
      <c r="AL12" s="185"/>
      <c r="AM12" s="186"/>
      <c r="AN12" s="187" t="s">
        <v>107</v>
      </c>
      <c r="AO12" s="188"/>
      <c r="AP12" s="188"/>
      <c r="AQ12" s="189"/>
      <c r="AR12" s="190" t="s">
        <v>108</v>
      </c>
      <c r="AS12" s="190"/>
      <c r="AT12" s="190"/>
      <c r="AU12" s="190"/>
      <c r="AV12" s="190"/>
    </row>
    <row r="13" spans="1:48" ht="20.100000000000001" customHeight="1">
      <c r="A13" s="203"/>
      <c r="B13" s="203"/>
      <c r="C13" s="200"/>
      <c r="D13" s="201"/>
      <c r="E13" s="200"/>
      <c r="F13" s="201"/>
      <c r="G13" s="200"/>
      <c r="H13" s="201"/>
      <c r="I13" s="200"/>
      <c r="J13" s="201"/>
      <c r="K13" s="195"/>
      <c r="L13" s="191" t="s">
        <v>109</v>
      </c>
      <c r="M13" s="183"/>
      <c r="N13" s="175" t="s">
        <v>110</v>
      </c>
      <c r="O13" s="175"/>
      <c r="P13" s="176" t="s">
        <v>109</v>
      </c>
      <c r="Q13" s="177"/>
      <c r="R13" s="178" t="s">
        <v>110</v>
      </c>
      <c r="S13" s="178"/>
      <c r="T13" s="182" t="s">
        <v>109</v>
      </c>
      <c r="U13" s="183"/>
      <c r="V13" s="175" t="s">
        <v>110</v>
      </c>
      <c r="W13" s="175"/>
      <c r="X13" s="176" t="s">
        <v>109</v>
      </c>
      <c r="Y13" s="177"/>
      <c r="Z13" s="178" t="s">
        <v>110</v>
      </c>
      <c r="AA13" s="178"/>
      <c r="AB13" s="182" t="s">
        <v>109</v>
      </c>
      <c r="AC13" s="183"/>
      <c r="AD13" s="175" t="s">
        <v>110</v>
      </c>
      <c r="AE13" s="175"/>
      <c r="AF13" s="176" t="s">
        <v>109</v>
      </c>
      <c r="AG13" s="177"/>
      <c r="AH13" s="178" t="s">
        <v>110</v>
      </c>
      <c r="AI13" s="178"/>
      <c r="AJ13" s="182" t="s">
        <v>109</v>
      </c>
      <c r="AK13" s="183"/>
      <c r="AL13" s="175" t="s">
        <v>110</v>
      </c>
      <c r="AM13" s="175"/>
      <c r="AN13" s="176" t="s">
        <v>109</v>
      </c>
      <c r="AO13" s="177"/>
      <c r="AP13" s="178" t="s">
        <v>110</v>
      </c>
      <c r="AQ13" s="178"/>
      <c r="AR13" s="179" t="s">
        <v>109</v>
      </c>
      <c r="AS13" s="179"/>
      <c r="AT13" s="180" t="s">
        <v>110</v>
      </c>
      <c r="AU13" s="180"/>
      <c r="AV13" s="181" t="s">
        <v>111</v>
      </c>
    </row>
    <row r="14" spans="1:48" ht="29.1">
      <c r="A14" s="204"/>
      <c r="B14" s="204"/>
      <c r="C14" s="200"/>
      <c r="D14" s="201"/>
      <c r="E14" s="200"/>
      <c r="F14" s="201"/>
      <c r="G14" s="200"/>
      <c r="H14" s="201"/>
      <c r="I14" s="200"/>
      <c r="J14" s="201"/>
      <c r="K14" s="196"/>
      <c r="L14" s="94" t="s">
        <v>112</v>
      </c>
      <c r="M14" s="95" t="s">
        <v>113</v>
      </c>
      <c r="N14" s="95" t="s">
        <v>112</v>
      </c>
      <c r="O14" s="95" t="s">
        <v>113</v>
      </c>
      <c r="P14" s="96" t="s">
        <v>112</v>
      </c>
      <c r="Q14" s="96" t="s">
        <v>113</v>
      </c>
      <c r="R14" s="96" t="s">
        <v>112</v>
      </c>
      <c r="S14" s="96" t="s">
        <v>113</v>
      </c>
      <c r="T14" s="95" t="s">
        <v>112</v>
      </c>
      <c r="U14" s="95" t="s">
        <v>113</v>
      </c>
      <c r="V14" s="95" t="s">
        <v>112</v>
      </c>
      <c r="W14" s="95" t="s">
        <v>113</v>
      </c>
      <c r="X14" s="96" t="s">
        <v>112</v>
      </c>
      <c r="Y14" s="96" t="s">
        <v>113</v>
      </c>
      <c r="Z14" s="96" t="s">
        <v>112</v>
      </c>
      <c r="AA14" s="96" t="s">
        <v>113</v>
      </c>
      <c r="AB14" s="95" t="s">
        <v>112</v>
      </c>
      <c r="AC14" s="95" t="s">
        <v>113</v>
      </c>
      <c r="AD14" s="95" t="s">
        <v>112</v>
      </c>
      <c r="AE14" s="95" t="s">
        <v>113</v>
      </c>
      <c r="AF14" s="96" t="s">
        <v>112</v>
      </c>
      <c r="AG14" s="96" t="s">
        <v>113</v>
      </c>
      <c r="AH14" s="96" t="s">
        <v>112</v>
      </c>
      <c r="AI14" s="96" t="s">
        <v>113</v>
      </c>
      <c r="AJ14" s="95" t="s">
        <v>112</v>
      </c>
      <c r="AK14" s="95" t="s">
        <v>113</v>
      </c>
      <c r="AL14" s="95" t="s">
        <v>112</v>
      </c>
      <c r="AM14" s="95" t="s">
        <v>113</v>
      </c>
      <c r="AN14" s="96" t="s">
        <v>112</v>
      </c>
      <c r="AO14" s="96" t="s">
        <v>113</v>
      </c>
      <c r="AP14" s="96" t="s">
        <v>112</v>
      </c>
      <c r="AQ14" s="96" t="s">
        <v>113</v>
      </c>
      <c r="AR14" s="93" t="s">
        <v>112</v>
      </c>
      <c r="AS14" s="93" t="s">
        <v>113</v>
      </c>
      <c r="AT14" s="93" t="s">
        <v>112</v>
      </c>
      <c r="AU14" s="93" t="s">
        <v>113</v>
      </c>
      <c r="AV14" s="181"/>
    </row>
    <row r="15" spans="1:48" ht="20.100000000000001" customHeight="1">
      <c r="A15" s="97"/>
      <c r="B15" s="98"/>
      <c r="C15" s="99"/>
      <c r="D15" s="100"/>
      <c r="E15" s="101"/>
      <c r="F15" s="102"/>
      <c r="G15" s="99"/>
      <c r="H15" s="103"/>
      <c r="I15" s="104"/>
      <c r="J15" s="105"/>
      <c r="K15" s="100"/>
      <c r="L15" s="106"/>
      <c r="M15" s="107"/>
      <c r="N15" s="107"/>
      <c r="O15" s="107"/>
      <c r="P15" s="108"/>
      <c r="Q15" s="108"/>
      <c r="R15" s="109"/>
      <c r="S15" s="109"/>
      <c r="T15" s="110"/>
      <c r="U15" s="110"/>
      <c r="V15" s="110"/>
      <c r="W15" s="110"/>
      <c r="X15" s="109"/>
      <c r="Y15" s="109"/>
      <c r="Z15" s="109"/>
      <c r="AA15" s="109"/>
      <c r="AB15" s="110"/>
      <c r="AC15" s="110"/>
      <c r="AD15" s="110"/>
      <c r="AE15" s="110"/>
      <c r="AF15" s="109"/>
      <c r="AG15" s="109"/>
      <c r="AH15" s="109"/>
      <c r="AI15" s="109"/>
      <c r="AJ15" s="110"/>
      <c r="AK15" s="110"/>
      <c r="AL15" s="110"/>
      <c r="AM15" s="110"/>
      <c r="AN15" s="109"/>
      <c r="AO15" s="109"/>
      <c r="AP15" s="109"/>
      <c r="AQ15" s="109"/>
      <c r="AR15" s="111">
        <f>L15+P15+T15+X15+AB15+AF15+AJ15+AN15</f>
        <v>0</v>
      </c>
      <c r="AS15" s="111">
        <f>M15+Q15+U15+Y15+AC15+AG15+AK15+AO15</f>
        <v>0</v>
      </c>
      <c r="AT15" s="111">
        <f>N15+R15+V15+Z15+AD15+AH15+AL15+AP15</f>
        <v>0</v>
      </c>
      <c r="AU15" s="112">
        <f>O15+S15+W15+AA15+AE15+AI15+AM15+AQ15</f>
        <v>0</v>
      </c>
      <c r="AV15" s="112">
        <f>SUM(AR15:AU15)</f>
        <v>0</v>
      </c>
    </row>
    <row r="16" spans="1:48" ht="20.100000000000001" customHeight="1">
      <c r="A16" s="113"/>
      <c r="B16" s="98"/>
      <c r="C16" s="114"/>
      <c r="D16" s="98"/>
      <c r="E16" s="115"/>
      <c r="F16" s="116"/>
      <c r="G16" s="117"/>
      <c r="H16" s="118"/>
      <c r="I16" s="119"/>
      <c r="J16" s="120"/>
      <c r="K16" s="98"/>
      <c r="L16" s="121"/>
      <c r="M16" s="121"/>
      <c r="N16" s="121"/>
      <c r="O16" s="121"/>
      <c r="P16" s="122"/>
      <c r="Q16" s="122"/>
      <c r="R16" s="122"/>
      <c r="S16" s="122"/>
      <c r="T16" s="121"/>
      <c r="U16" s="121"/>
      <c r="V16" s="110"/>
      <c r="W16" s="121"/>
      <c r="X16" s="122"/>
      <c r="Y16" s="122"/>
      <c r="Z16" s="122"/>
      <c r="AA16" s="109"/>
      <c r="AB16" s="110"/>
      <c r="AC16" s="110"/>
      <c r="AD16" s="110"/>
      <c r="AE16" s="110"/>
      <c r="AF16" s="122"/>
      <c r="AG16" s="122"/>
      <c r="AH16" s="122"/>
      <c r="AI16" s="122"/>
      <c r="AJ16" s="121"/>
      <c r="AK16" s="121"/>
      <c r="AL16" s="121"/>
      <c r="AM16" s="121"/>
      <c r="AN16" s="122"/>
      <c r="AO16" s="122"/>
      <c r="AP16" s="122"/>
      <c r="AQ16" s="122"/>
      <c r="AR16" s="111">
        <f t="shared" ref="AR16:AU42" si="0">L16+P16+T16+X16+AB16+AF16+AJ16+AN16</f>
        <v>0</v>
      </c>
      <c r="AS16" s="111">
        <f t="shared" si="0"/>
        <v>0</v>
      </c>
      <c r="AT16" s="111">
        <f t="shared" si="0"/>
        <v>0</v>
      </c>
      <c r="AU16" s="112">
        <f t="shared" si="0"/>
        <v>0</v>
      </c>
      <c r="AV16" s="112">
        <f t="shared" ref="AV16:AV44" si="1">SUM(AR16:AU16)</f>
        <v>0</v>
      </c>
    </row>
    <row r="17" spans="1:48" ht="20.100000000000001" customHeight="1">
      <c r="A17" s="113"/>
      <c r="B17" s="98"/>
      <c r="C17" s="114"/>
      <c r="D17" s="98"/>
      <c r="E17" s="115"/>
      <c r="F17" s="116"/>
      <c r="G17" s="117"/>
      <c r="H17" s="118"/>
      <c r="I17" s="119"/>
      <c r="J17" s="120"/>
      <c r="K17" s="98"/>
      <c r="L17" s="121"/>
      <c r="M17" s="121"/>
      <c r="N17" s="121"/>
      <c r="O17" s="121"/>
      <c r="P17" s="122"/>
      <c r="Q17" s="122"/>
      <c r="R17" s="122"/>
      <c r="S17" s="122"/>
      <c r="T17" s="121"/>
      <c r="U17" s="121"/>
      <c r="V17" s="110"/>
      <c r="W17" s="121"/>
      <c r="X17" s="122"/>
      <c r="Y17" s="122"/>
      <c r="Z17" s="122"/>
      <c r="AA17" s="122"/>
      <c r="AB17" s="110"/>
      <c r="AC17" s="110"/>
      <c r="AD17" s="110"/>
      <c r="AE17" s="110"/>
      <c r="AF17" s="122"/>
      <c r="AG17" s="122"/>
      <c r="AH17" s="122"/>
      <c r="AI17" s="122"/>
      <c r="AJ17" s="121"/>
      <c r="AK17" s="121"/>
      <c r="AL17" s="121"/>
      <c r="AM17" s="121"/>
      <c r="AN17" s="122"/>
      <c r="AO17" s="122"/>
      <c r="AP17" s="122"/>
      <c r="AQ17" s="122"/>
      <c r="AR17" s="111">
        <f t="shared" si="0"/>
        <v>0</v>
      </c>
      <c r="AS17" s="111">
        <f t="shared" si="0"/>
        <v>0</v>
      </c>
      <c r="AT17" s="111">
        <f t="shared" si="0"/>
        <v>0</v>
      </c>
      <c r="AU17" s="112">
        <f t="shared" si="0"/>
        <v>0</v>
      </c>
      <c r="AV17" s="112">
        <f t="shared" si="1"/>
        <v>0</v>
      </c>
    </row>
    <row r="18" spans="1:48" ht="20.100000000000001" customHeight="1">
      <c r="A18" s="113"/>
      <c r="B18" s="98"/>
      <c r="C18" s="114"/>
      <c r="D18" s="98"/>
      <c r="E18" s="115"/>
      <c r="F18" s="116"/>
      <c r="G18" s="117"/>
      <c r="H18" s="118"/>
      <c r="I18" s="119"/>
      <c r="J18" s="120"/>
      <c r="K18" s="98"/>
      <c r="L18" s="121"/>
      <c r="M18" s="121"/>
      <c r="N18" s="121"/>
      <c r="O18" s="121"/>
      <c r="P18" s="122"/>
      <c r="Q18" s="122"/>
      <c r="R18" s="122"/>
      <c r="S18" s="122"/>
      <c r="T18" s="121"/>
      <c r="U18" s="121"/>
      <c r="V18" s="110"/>
      <c r="W18" s="121"/>
      <c r="X18" s="122"/>
      <c r="Y18" s="122"/>
      <c r="Z18" s="122"/>
      <c r="AA18" s="122"/>
      <c r="AB18" s="110"/>
      <c r="AC18" s="110"/>
      <c r="AD18" s="110"/>
      <c r="AE18" s="110"/>
      <c r="AF18" s="122"/>
      <c r="AG18" s="122"/>
      <c r="AH18" s="122"/>
      <c r="AI18" s="122"/>
      <c r="AJ18" s="121"/>
      <c r="AK18" s="121"/>
      <c r="AL18" s="121"/>
      <c r="AM18" s="121"/>
      <c r="AN18" s="122"/>
      <c r="AO18" s="122"/>
      <c r="AP18" s="122"/>
      <c r="AQ18" s="122"/>
      <c r="AR18" s="111">
        <f t="shared" si="0"/>
        <v>0</v>
      </c>
      <c r="AS18" s="111">
        <f t="shared" si="0"/>
        <v>0</v>
      </c>
      <c r="AT18" s="111">
        <f t="shared" si="0"/>
        <v>0</v>
      </c>
      <c r="AU18" s="112">
        <f t="shared" si="0"/>
        <v>0</v>
      </c>
      <c r="AV18" s="112">
        <f t="shared" si="1"/>
        <v>0</v>
      </c>
    </row>
    <row r="19" spans="1:48" ht="20.100000000000001" customHeight="1">
      <c r="A19" s="113"/>
      <c r="B19" s="98"/>
      <c r="C19" s="114"/>
      <c r="D19" s="98"/>
      <c r="E19" s="115"/>
      <c r="F19" s="116"/>
      <c r="G19" s="117"/>
      <c r="H19" s="118"/>
      <c r="I19" s="119"/>
      <c r="J19" s="120"/>
      <c r="K19" s="98"/>
      <c r="L19" s="121"/>
      <c r="M19" s="121"/>
      <c r="N19" s="121"/>
      <c r="O19" s="121"/>
      <c r="P19" s="122"/>
      <c r="Q19" s="122"/>
      <c r="R19" s="122"/>
      <c r="S19" s="122"/>
      <c r="T19" s="121"/>
      <c r="U19" s="121"/>
      <c r="V19" s="110"/>
      <c r="W19" s="121"/>
      <c r="X19" s="122"/>
      <c r="Y19" s="122"/>
      <c r="Z19" s="122"/>
      <c r="AA19" s="122"/>
      <c r="AB19" s="110"/>
      <c r="AC19" s="110"/>
      <c r="AD19" s="110"/>
      <c r="AE19" s="110"/>
      <c r="AF19" s="122"/>
      <c r="AG19" s="122"/>
      <c r="AH19" s="122"/>
      <c r="AI19" s="122"/>
      <c r="AJ19" s="121"/>
      <c r="AK19" s="121"/>
      <c r="AL19" s="121"/>
      <c r="AM19" s="121"/>
      <c r="AN19" s="122"/>
      <c r="AO19" s="122"/>
      <c r="AP19" s="122"/>
      <c r="AQ19" s="122"/>
      <c r="AR19" s="111">
        <f t="shared" si="0"/>
        <v>0</v>
      </c>
      <c r="AS19" s="111">
        <f t="shared" si="0"/>
        <v>0</v>
      </c>
      <c r="AT19" s="111">
        <f t="shared" si="0"/>
        <v>0</v>
      </c>
      <c r="AU19" s="112">
        <f t="shared" si="0"/>
        <v>0</v>
      </c>
      <c r="AV19" s="112">
        <f t="shared" si="1"/>
        <v>0</v>
      </c>
    </row>
    <row r="20" spans="1:48" ht="20.100000000000001" customHeight="1">
      <c r="A20" s="113"/>
      <c r="B20" s="98"/>
      <c r="C20" s="114"/>
      <c r="D20" s="98"/>
      <c r="E20" s="115"/>
      <c r="F20" s="116"/>
      <c r="G20" s="117"/>
      <c r="H20" s="118"/>
      <c r="I20" s="119"/>
      <c r="J20" s="120"/>
      <c r="K20" s="98"/>
      <c r="L20" s="121"/>
      <c r="M20" s="121"/>
      <c r="N20" s="121"/>
      <c r="O20" s="121"/>
      <c r="P20" s="122"/>
      <c r="Q20" s="122"/>
      <c r="R20" s="122"/>
      <c r="S20" s="122"/>
      <c r="T20" s="121"/>
      <c r="U20" s="121"/>
      <c r="V20" s="110"/>
      <c r="W20" s="121"/>
      <c r="X20" s="122"/>
      <c r="Y20" s="122"/>
      <c r="Z20" s="122"/>
      <c r="AA20" s="122"/>
      <c r="AB20" s="110"/>
      <c r="AC20" s="110"/>
      <c r="AD20" s="110"/>
      <c r="AE20" s="110"/>
      <c r="AF20" s="122"/>
      <c r="AG20" s="122"/>
      <c r="AH20" s="122"/>
      <c r="AI20" s="122"/>
      <c r="AJ20" s="121"/>
      <c r="AK20" s="121"/>
      <c r="AL20" s="121"/>
      <c r="AM20" s="121"/>
      <c r="AN20" s="122"/>
      <c r="AO20" s="122"/>
      <c r="AP20" s="122"/>
      <c r="AQ20" s="122"/>
      <c r="AR20" s="111">
        <f t="shared" si="0"/>
        <v>0</v>
      </c>
      <c r="AS20" s="111">
        <f t="shared" si="0"/>
        <v>0</v>
      </c>
      <c r="AT20" s="111">
        <f t="shared" si="0"/>
        <v>0</v>
      </c>
      <c r="AU20" s="112">
        <f t="shared" si="0"/>
        <v>0</v>
      </c>
      <c r="AV20" s="112">
        <f t="shared" si="1"/>
        <v>0</v>
      </c>
    </row>
    <row r="21" spans="1:48" ht="20.100000000000001" customHeight="1">
      <c r="A21" s="113"/>
      <c r="B21" s="98"/>
      <c r="C21" s="114"/>
      <c r="D21" s="98"/>
      <c r="E21" s="115"/>
      <c r="F21" s="116"/>
      <c r="G21" s="117"/>
      <c r="H21" s="118"/>
      <c r="I21" s="119"/>
      <c r="J21" s="120"/>
      <c r="K21" s="98"/>
      <c r="L21" s="121"/>
      <c r="M21" s="121"/>
      <c r="N21" s="121"/>
      <c r="O21" s="121"/>
      <c r="P21" s="122"/>
      <c r="Q21" s="122"/>
      <c r="R21" s="122"/>
      <c r="S21" s="122"/>
      <c r="T21" s="121"/>
      <c r="U21" s="121"/>
      <c r="V21" s="110"/>
      <c r="W21" s="121"/>
      <c r="X21" s="122"/>
      <c r="Y21" s="122"/>
      <c r="Z21" s="122"/>
      <c r="AA21" s="122"/>
      <c r="AB21" s="110"/>
      <c r="AC21" s="110"/>
      <c r="AD21" s="110"/>
      <c r="AE21" s="110"/>
      <c r="AF21" s="122"/>
      <c r="AG21" s="122"/>
      <c r="AH21" s="122"/>
      <c r="AI21" s="122"/>
      <c r="AJ21" s="121"/>
      <c r="AK21" s="121"/>
      <c r="AL21" s="121"/>
      <c r="AM21" s="121"/>
      <c r="AN21" s="122"/>
      <c r="AO21" s="122"/>
      <c r="AP21" s="122"/>
      <c r="AQ21" s="122"/>
      <c r="AR21" s="111">
        <f t="shared" si="0"/>
        <v>0</v>
      </c>
      <c r="AS21" s="111">
        <f t="shared" si="0"/>
        <v>0</v>
      </c>
      <c r="AT21" s="111">
        <f t="shared" si="0"/>
        <v>0</v>
      </c>
      <c r="AU21" s="112">
        <f t="shared" si="0"/>
        <v>0</v>
      </c>
      <c r="AV21" s="112">
        <f t="shared" si="1"/>
        <v>0</v>
      </c>
    </row>
    <row r="22" spans="1:48" ht="20.100000000000001" customHeight="1">
      <c r="A22" s="113"/>
      <c r="B22" s="98"/>
      <c r="C22" s="114"/>
      <c r="D22" s="98"/>
      <c r="E22" s="115"/>
      <c r="F22" s="116"/>
      <c r="G22" s="117"/>
      <c r="H22" s="118"/>
      <c r="I22" s="119"/>
      <c r="J22" s="120"/>
      <c r="K22" s="98"/>
      <c r="L22" s="121"/>
      <c r="M22" s="121"/>
      <c r="N22" s="121"/>
      <c r="O22" s="121"/>
      <c r="P22" s="122"/>
      <c r="Q22" s="122"/>
      <c r="R22" s="122"/>
      <c r="S22" s="122"/>
      <c r="T22" s="121"/>
      <c r="U22" s="121"/>
      <c r="V22" s="110"/>
      <c r="W22" s="121"/>
      <c r="X22" s="122"/>
      <c r="Y22" s="122"/>
      <c r="Z22" s="122"/>
      <c r="AA22" s="122"/>
      <c r="AB22" s="110"/>
      <c r="AC22" s="110"/>
      <c r="AD22" s="110"/>
      <c r="AE22" s="110"/>
      <c r="AF22" s="122"/>
      <c r="AG22" s="122"/>
      <c r="AH22" s="122"/>
      <c r="AI22" s="122"/>
      <c r="AJ22" s="121"/>
      <c r="AK22" s="121"/>
      <c r="AL22" s="121"/>
      <c r="AM22" s="121"/>
      <c r="AN22" s="122"/>
      <c r="AO22" s="122"/>
      <c r="AP22" s="122"/>
      <c r="AQ22" s="122"/>
      <c r="AR22" s="111">
        <f t="shared" si="0"/>
        <v>0</v>
      </c>
      <c r="AS22" s="111">
        <f t="shared" si="0"/>
        <v>0</v>
      </c>
      <c r="AT22" s="111">
        <f t="shared" si="0"/>
        <v>0</v>
      </c>
      <c r="AU22" s="112">
        <f t="shared" si="0"/>
        <v>0</v>
      </c>
      <c r="AV22" s="112">
        <f t="shared" si="1"/>
        <v>0</v>
      </c>
    </row>
    <row r="23" spans="1:48" ht="20.100000000000001" customHeight="1">
      <c r="A23" s="113"/>
      <c r="B23" s="98"/>
      <c r="C23" s="114"/>
      <c r="D23" s="98"/>
      <c r="E23" s="115"/>
      <c r="F23" s="116"/>
      <c r="G23" s="117"/>
      <c r="H23" s="118"/>
      <c r="I23" s="119"/>
      <c r="J23" s="120"/>
      <c r="K23" s="98"/>
      <c r="L23" s="121"/>
      <c r="M23" s="121"/>
      <c r="N23" s="121"/>
      <c r="O23" s="121"/>
      <c r="P23" s="122"/>
      <c r="Q23" s="122"/>
      <c r="R23" s="122"/>
      <c r="S23" s="122"/>
      <c r="T23" s="121"/>
      <c r="U23" s="121"/>
      <c r="V23" s="110"/>
      <c r="W23" s="121"/>
      <c r="X23" s="122"/>
      <c r="Y23" s="122"/>
      <c r="Z23" s="122"/>
      <c r="AA23" s="122"/>
      <c r="AB23" s="110"/>
      <c r="AC23" s="110"/>
      <c r="AD23" s="110"/>
      <c r="AE23" s="110"/>
      <c r="AF23" s="122"/>
      <c r="AG23" s="122"/>
      <c r="AH23" s="122"/>
      <c r="AI23" s="122"/>
      <c r="AJ23" s="121"/>
      <c r="AK23" s="121"/>
      <c r="AL23" s="121"/>
      <c r="AM23" s="121"/>
      <c r="AN23" s="122"/>
      <c r="AO23" s="122"/>
      <c r="AP23" s="122"/>
      <c r="AQ23" s="122"/>
      <c r="AR23" s="111">
        <f t="shared" si="0"/>
        <v>0</v>
      </c>
      <c r="AS23" s="111">
        <f t="shared" si="0"/>
        <v>0</v>
      </c>
      <c r="AT23" s="111">
        <f t="shared" si="0"/>
        <v>0</v>
      </c>
      <c r="AU23" s="112">
        <f t="shared" si="0"/>
        <v>0</v>
      </c>
      <c r="AV23" s="112">
        <f t="shared" si="1"/>
        <v>0</v>
      </c>
    </row>
    <row r="24" spans="1:48" ht="20.100000000000001" customHeight="1">
      <c r="A24" s="113"/>
      <c r="B24" s="98"/>
      <c r="C24" s="114"/>
      <c r="D24" s="98"/>
      <c r="E24" s="115"/>
      <c r="F24" s="116"/>
      <c r="G24" s="117"/>
      <c r="H24" s="118"/>
      <c r="I24" s="119"/>
      <c r="J24" s="120"/>
      <c r="K24" s="98"/>
      <c r="L24" s="121"/>
      <c r="M24" s="121"/>
      <c r="N24" s="121"/>
      <c r="O24" s="121"/>
      <c r="P24" s="122"/>
      <c r="Q24" s="122"/>
      <c r="R24" s="122"/>
      <c r="S24" s="122"/>
      <c r="T24" s="121"/>
      <c r="U24" s="121"/>
      <c r="V24" s="110"/>
      <c r="W24" s="121"/>
      <c r="X24" s="122"/>
      <c r="Y24" s="122"/>
      <c r="Z24" s="122"/>
      <c r="AA24" s="122"/>
      <c r="AB24" s="110"/>
      <c r="AC24" s="110"/>
      <c r="AD24" s="110"/>
      <c r="AE24" s="110"/>
      <c r="AF24" s="122"/>
      <c r="AG24" s="122"/>
      <c r="AH24" s="122"/>
      <c r="AI24" s="122"/>
      <c r="AJ24" s="121"/>
      <c r="AK24" s="121"/>
      <c r="AL24" s="121"/>
      <c r="AM24" s="121"/>
      <c r="AN24" s="122"/>
      <c r="AO24" s="122"/>
      <c r="AP24" s="122"/>
      <c r="AQ24" s="122"/>
      <c r="AR24" s="111">
        <f t="shared" si="0"/>
        <v>0</v>
      </c>
      <c r="AS24" s="111">
        <f t="shared" si="0"/>
        <v>0</v>
      </c>
      <c r="AT24" s="111">
        <f t="shared" si="0"/>
        <v>0</v>
      </c>
      <c r="AU24" s="112">
        <f t="shared" si="0"/>
        <v>0</v>
      </c>
      <c r="AV24" s="112">
        <f t="shared" si="1"/>
        <v>0</v>
      </c>
    </row>
    <row r="25" spans="1:48" ht="20.100000000000001" customHeight="1">
      <c r="A25" s="113"/>
      <c r="B25" s="98"/>
      <c r="C25" s="114"/>
      <c r="D25" s="98"/>
      <c r="E25" s="115"/>
      <c r="F25" s="116"/>
      <c r="G25" s="117"/>
      <c r="H25" s="118"/>
      <c r="I25" s="119"/>
      <c r="J25" s="120"/>
      <c r="K25" s="98"/>
      <c r="L25" s="121"/>
      <c r="M25" s="121"/>
      <c r="N25" s="121"/>
      <c r="O25" s="121"/>
      <c r="P25" s="122"/>
      <c r="Q25" s="122"/>
      <c r="R25" s="122"/>
      <c r="S25" s="122"/>
      <c r="T25" s="121"/>
      <c r="U25" s="121"/>
      <c r="V25" s="110"/>
      <c r="W25" s="121"/>
      <c r="X25" s="122"/>
      <c r="Y25" s="122"/>
      <c r="Z25" s="122"/>
      <c r="AA25" s="122"/>
      <c r="AB25" s="110"/>
      <c r="AC25" s="110"/>
      <c r="AD25" s="110"/>
      <c r="AE25" s="110"/>
      <c r="AF25" s="122"/>
      <c r="AG25" s="122"/>
      <c r="AH25" s="122"/>
      <c r="AI25" s="122"/>
      <c r="AJ25" s="121"/>
      <c r="AK25" s="121"/>
      <c r="AL25" s="121"/>
      <c r="AM25" s="121"/>
      <c r="AN25" s="122"/>
      <c r="AO25" s="122"/>
      <c r="AP25" s="122"/>
      <c r="AQ25" s="122"/>
      <c r="AR25" s="111">
        <f t="shared" si="0"/>
        <v>0</v>
      </c>
      <c r="AS25" s="111">
        <f t="shared" si="0"/>
        <v>0</v>
      </c>
      <c r="AT25" s="111">
        <f t="shared" si="0"/>
        <v>0</v>
      </c>
      <c r="AU25" s="112">
        <f t="shared" si="0"/>
        <v>0</v>
      </c>
      <c r="AV25" s="112">
        <f t="shared" si="1"/>
        <v>0</v>
      </c>
    </row>
    <row r="26" spans="1:48" ht="20.100000000000001" customHeight="1">
      <c r="A26" s="113"/>
      <c r="B26" s="98"/>
      <c r="C26" s="114"/>
      <c r="D26" s="98"/>
      <c r="E26" s="115"/>
      <c r="F26" s="116"/>
      <c r="G26" s="117"/>
      <c r="H26" s="118"/>
      <c r="I26" s="119"/>
      <c r="J26" s="120"/>
      <c r="K26" s="98"/>
      <c r="L26" s="121"/>
      <c r="M26" s="121"/>
      <c r="N26" s="121"/>
      <c r="O26" s="121"/>
      <c r="P26" s="122"/>
      <c r="Q26" s="122"/>
      <c r="R26" s="122"/>
      <c r="S26" s="122"/>
      <c r="T26" s="121"/>
      <c r="U26" s="121"/>
      <c r="V26" s="110"/>
      <c r="W26" s="121"/>
      <c r="X26" s="122"/>
      <c r="Y26" s="122"/>
      <c r="Z26" s="122"/>
      <c r="AA26" s="122"/>
      <c r="AB26" s="110"/>
      <c r="AC26" s="110"/>
      <c r="AD26" s="110"/>
      <c r="AE26" s="110"/>
      <c r="AF26" s="122"/>
      <c r="AG26" s="122"/>
      <c r="AH26" s="122"/>
      <c r="AI26" s="122"/>
      <c r="AJ26" s="121"/>
      <c r="AK26" s="121"/>
      <c r="AL26" s="121"/>
      <c r="AM26" s="121"/>
      <c r="AN26" s="122"/>
      <c r="AO26" s="122"/>
      <c r="AP26" s="122"/>
      <c r="AQ26" s="122"/>
      <c r="AR26" s="111">
        <f t="shared" si="0"/>
        <v>0</v>
      </c>
      <c r="AS26" s="111">
        <f t="shared" si="0"/>
        <v>0</v>
      </c>
      <c r="AT26" s="111">
        <f t="shared" si="0"/>
        <v>0</v>
      </c>
      <c r="AU26" s="112">
        <f t="shared" si="0"/>
        <v>0</v>
      </c>
      <c r="AV26" s="112">
        <f t="shared" si="1"/>
        <v>0</v>
      </c>
    </row>
    <row r="27" spans="1:48" ht="20.100000000000001" customHeight="1">
      <c r="A27" s="113"/>
      <c r="B27" s="98"/>
      <c r="C27" s="114"/>
      <c r="D27" s="98"/>
      <c r="E27" s="115"/>
      <c r="F27" s="116"/>
      <c r="G27" s="117"/>
      <c r="H27" s="118"/>
      <c r="I27" s="119"/>
      <c r="J27" s="120"/>
      <c r="K27" s="98"/>
      <c r="L27" s="121"/>
      <c r="M27" s="121"/>
      <c r="N27" s="121"/>
      <c r="O27" s="121"/>
      <c r="P27" s="122"/>
      <c r="Q27" s="122"/>
      <c r="R27" s="122"/>
      <c r="S27" s="122"/>
      <c r="T27" s="121"/>
      <c r="U27" s="121"/>
      <c r="V27" s="110"/>
      <c r="W27" s="121"/>
      <c r="X27" s="122"/>
      <c r="Y27" s="122"/>
      <c r="Z27" s="122"/>
      <c r="AA27" s="122"/>
      <c r="AB27" s="110"/>
      <c r="AC27" s="110"/>
      <c r="AD27" s="110"/>
      <c r="AE27" s="110"/>
      <c r="AF27" s="122"/>
      <c r="AG27" s="122"/>
      <c r="AH27" s="122"/>
      <c r="AI27" s="122"/>
      <c r="AJ27" s="121"/>
      <c r="AK27" s="121"/>
      <c r="AL27" s="121"/>
      <c r="AM27" s="121"/>
      <c r="AN27" s="122"/>
      <c r="AO27" s="122"/>
      <c r="AP27" s="122"/>
      <c r="AQ27" s="122"/>
      <c r="AR27" s="111">
        <f t="shared" si="0"/>
        <v>0</v>
      </c>
      <c r="AS27" s="111">
        <f t="shared" si="0"/>
        <v>0</v>
      </c>
      <c r="AT27" s="111">
        <f t="shared" si="0"/>
        <v>0</v>
      </c>
      <c r="AU27" s="112">
        <f t="shared" si="0"/>
        <v>0</v>
      </c>
      <c r="AV27" s="112">
        <f t="shared" si="1"/>
        <v>0</v>
      </c>
    </row>
    <row r="28" spans="1:48" ht="20.100000000000001" customHeight="1">
      <c r="A28" s="113"/>
      <c r="B28" s="98"/>
      <c r="C28" s="114"/>
      <c r="D28" s="98"/>
      <c r="E28" s="115"/>
      <c r="F28" s="116"/>
      <c r="G28" s="117"/>
      <c r="H28" s="118"/>
      <c r="I28" s="119"/>
      <c r="J28" s="120"/>
      <c r="K28" s="98"/>
      <c r="L28" s="121"/>
      <c r="M28" s="121"/>
      <c r="N28" s="121"/>
      <c r="O28" s="121"/>
      <c r="P28" s="122"/>
      <c r="Q28" s="122"/>
      <c r="R28" s="122"/>
      <c r="S28" s="122"/>
      <c r="T28" s="121"/>
      <c r="U28" s="121"/>
      <c r="V28" s="110"/>
      <c r="W28" s="121"/>
      <c r="X28" s="122"/>
      <c r="Y28" s="122"/>
      <c r="Z28" s="122"/>
      <c r="AA28" s="122"/>
      <c r="AB28" s="110"/>
      <c r="AC28" s="110"/>
      <c r="AD28" s="110"/>
      <c r="AE28" s="110"/>
      <c r="AF28" s="122"/>
      <c r="AG28" s="122"/>
      <c r="AH28" s="122"/>
      <c r="AI28" s="122"/>
      <c r="AJ28" s="121"/>
      <c r="AK28" s="121"/>
      <c r="AL28" s="121"/>
      <c r="AM28" s="121"/>
      <c r="AN28" s="122"/>
      <c r="AO28" s="122"/>
      <c r="AP28" s="122"/>
      <c r="AQ28" s="122"/>
      <c r="AR28" s="111">
        <f t="shared" si="0"/>
        <v>0</v>
      </c>
      <c r="AS28" s="111">
        <f t="shared" si="0"/>
        <v>0</v>
      </c>
      <c r="AT28" s="111">
        <f t="shared" si="0"/>
        <v>0</v>
      </c>
      <c r="AU28" s="112">
        <f t="shared" si="0"/>
        <v>0</v>
      </c>
      <c r="AV28" s="112">
        <f t="shared" si="1"/>
        <v>0</v>
      </c>
    </row>
    <row r="29" spans="1:48" ht="20.100000000000001" customHeight="1">
      <c r="A29" s="113"/>
      <c r="B29" s="98"/>
      <c r="C29" s="114"/>
      <c r="D29" s="98"/>
      <c r="E29" s="115"/>
      <c r="F29" s="116"/>
      <c r="G29" s="117"/>
      <c r="H29" s="118"/>
      <c r="I29" s="119"/>
      <c r="J29" s="120"/>
      <c r="K29" s="98"/>
      <c r="L29" s="121"/>
      <c r="M29" s="121"/>
      <c r="N29" s="121"/>
      <c r="O29" s="121"/>
      <c r="P29" s="122"/>
      <c r="Q29" s="122"/>
      <c r="R29" s="122"/>
      <c r="S29" s="122"/>
      <c r="T29" s="121"/>
      <c r="U29" s="121"/>
      <c r="V29" s="110"/>
      <c r="W29" s="121"/>
      <c r="X29" s="122"/>
      <c r="Y29" s="122"/>
      <c r="Z29" s="122"/>
      <c r="AA29" s="122"/>
      <c r="AB29" s="110"/>
      <c r="AC29" s="110"/>
      <c r="AD29" s="110"/>
      <c r="AE29" s="110"/>
      <c r="AF29" s="122"/>
      <c r="AG29" s="122"/>
      <c r="AH29" s="122"/>
      <c r="AI29" s="122"/>
      <c r="AJ29" s="121"/>
      <c r="AK29" s="121"/>
      <c r="AL29" s="121"/>
      <c r="AM29" s="121"/>
      <c r="AN29" s="122"/>
      <c r="AO29" s="122"/>
      <c r="AP29" s="122"/>
      <c r="AQ29" s="122"/>
      <c r="AR29" s="111">
        <f t="shared" si="0"/>
        <v>0</v>
      </c>
      <c r="AS29" s="111">
        <f t="shared" si="0"/>
        <v>0</v>
      </c>
      <c r="AT29" s="111">
        <f t="shared" si="0"/>
        <v>0</v>
      </c>
      <c r="AU29" s="112">
        <f t="shared" si="0"/>
        <v>0</v>
      </c>
      <c r="AV29" s="112">
        <f t="shared" si="1"/>
        <v>0</v>
      </c>
    </row>
    <row r="30" spans="1:48" ht="20.100000000000001" customHeight="1">
      <c r="A30" s="113"/>
      <c r="B30" s="98"/>
      <c r="C30" s="114"/>
      <c r="D30" s="98"/>
      <c r="E30" s="115"/>
      <c r="F30" s="116"/>
      <c r="G30" s="117"/>
      <c r="H30" s="118"/>
      <c r="I30" s="119"/>
      <c r="J30" s="120"/>
      <c r="K30" s="98"/>
      <c r="L30" s="121"/>
      <c r="M30" s="121"/>
      <c r="N30" s="121"/>
      <c r="O30" s="121"/>
      <c r="P30" s="122"/>
      <c r="Q30" s="122"/>
      <c r="R30" s="122"/>
      <c r="S30" s="122"/>
      <c r="T30" s="121"/>
      <c r="U30" s="121"/>
      <c r="V30" s="110"/>
      <c r="W30" s="121"/>
      <c r="X30" s="122"/>
      <c r="Y30" s="122"/>
      <c r="Z30" s="122"/>
      <c r="AA30" s="122"/>
      <c r="AB30" s="110"/>
      <c r="AC30" s="110"/>
      <c r="AD30" s="110"/>
      <c r="AE30" s="110"/>
      <c r="AF30" s="122"/>
      <c r="AG30" s="122"/>
      <c r="AH30" s="122"/>
      <c r="AI30" s="122"/>
      <c r="AJ30" s="121"/>
      <c r="AK30" s="121"/>
      <c r="AL30" s="121"/>
      <c r="AM30" s="121"/>
      <c r="AN30" s="122"/>
      <c r="AO30" s="122"/>
      <c r="AP30" s="122"/>
      <c r="AQ30" s="122"/>
      <c r="AR30" s="111">
        <f t="shared" si="0"/>
        <v>0</v>
      </c>
      <c r="AS30" s="111">
        <f t="shared" si="0"/>
        <v>0</v>
      </c>
      <c r="AT30" s="111">
        <f t="shared" si="0"/>
        <v>0</v>
      </c>
      <c r="AU30" s="112">
        <f t="shared" si="0"/>
        <v>0</v>
      </c>
      <c r="AV30" s="112">
        <f t="shared" si="1"/>
        <v>0</v>
      </c>
    </row>
    <row r="31" spans="1:48" ht="20.100000000000001" customHeight="1">
      <c r="A31" s="113"/>
      <c r="B31" s="98"/>
      <c r="C31" s="114"/>
      <c r="D31" s="98"/>
      <c r="E31" s="115"/>
      <c r="F31" s="116"/>
      <c r="G31" s="117"/>
      <c r="H31" s="118"/>
      <c r="I31" s="119"/>
      <c r="J31" s="120"/>
      <c r="K31" s="98"/>
      <c r="L31" s="121"/>
      <c r="M31" s="121"/>
      <c r="N31" s="121"/>
      <c r="O31" s="121"/>
      <c r="P31" s="122"/>
      <c r="Q31" s="122"/>
      <c r="R31" s="122"/>
      <c r="S31" s="122"/>
      <c r="T31" s="121"/>
      <c r="U31" s="121"/>
      <c r="V31" s="110"/>
      <c r="W31" s="121"/>
      <c r="X31" s="122"/>
      <c r="Y31" s="122"/>
      <c r="Z31" s="122"/>
      <c r="AA31" s="122"/>
      <c r="AB31" s="110"/>
      <c r="AC31" s="110"/>
      <c r="AD31" s="110"/>
      <c r="AE31" s="110"/>
      <c r="AF31" s="122"/>
      <c r="AG31" s="122"/>
      <c r="AH31" s="122"/>
      <c r="AI31" s="122"/>
      <c r="AJ31" s="121"/>
      <c r="AK31" s="121"/>
      <c r="AL31" s="121"/>
      <c r="AM31" s="121"/>
      <c r="AN31" s="122"/>
      <c r="AO31" s="122"/>
      <c r="AP31" s="122"/>
      <c r="AQ31" s="122"/>
      <c r="AR31" s="111">
        <f t="shared" si="0"/>
        <v>0</v>
      </c>
      <c r="AS31" s="111">
        <f t="shared" si="0"/>
        <v>0</v>
      </c>
      <c r="AT31" s="111">
        <f t="shared" si="0"/>
        <v>0</v>
      </c>
      <c r="AU31" s="112">
        <f t="shared" si="0"/>
        <v>0</v>
      </c>
      <c r="AV31" s="112">
        <f t="shared" si="1"/>
        <v>0</v>
      </c>
    </row>
    <row r="32" spans="1:48" ht="20.100000000000001" customHeight="1">
      <c r="A32" s="113"/>
      <c r="B32" s="98"/>
      <c r="C32" s="114"/>
      <c r="D32" s="98"/>
      <c r="E32" s="115"/>
      <c r="F32" s="116"/>
      <c r="G32" s="117"/>
      <c r="H32" s="118"/>
      <c r="I32" s="119"/>
      <c r="J32" s="120"/>
      <c r="K32" s="98"/>
      <c r="L32" s="121"/>
      <c r="M32" s="121"/>
      <c r="N32" s="121"/>
      <c r="O32" s="121"/>
      <c r="P32" s="122"/>
      <c r="Q32" s="122"/>
      <c r="R32" s="122"/>
      <c r="S32" s="122"/>
      <c r="T32" s="121"/>
      <c r="U32" s="121"/>
      <c r="V32" s="110"/>
      <c r="W32" s="121"/>
      <c r="X32" s="122"/>
      <c r="Y32" s="122"/>
      <c r="Z32" s="122"/>
      <c r="AA32" s="122"/>
      <c r="AB32" s="110"/>
      <c r="AC32" s="110"/>
      <c r="AD32" s="110"/>
      <c r="AE32" s="110"/>
      <c r="AF32" s="122"/>
      <c r="AG32" s="122"/>
      <c r="AH32" s="122"/>
      <c r="AI32" s="122"/>
      <c r="AJ32" s="121"/>
      <c r="AK32" s="121"/>
      <c r="AL32" s="121"/>
      <c r="AM32" s="121"/>
      <c r="AN32" s="122"/>
      <c r="AO32" s="122"/>
      <c r="AP32" s="122"/>
      <c r="AQ32" s="122"/>
      <c r="AR32" s="111">
        <f t="shared" si="0"/>
        <v>0</v>
      </c>
      <c r="AS32" s="111">
        <f t="shared" si="0"/>
        <v>0</v>
      </c>
      <c r="AT32" s="111">
        <f t="shared" si="0"/>
        <v>0</v>
      </c>
      <c r="AU32" s="112">
        <f t="shared" si="0"/>
        <v>0</v>
      </c>
      <c r="AV32" s="112">
        <f t="shared" si="1"/>
        <v>0</v>
      </c>
    </row>
    <row r="33" spans="1:48" ht="20.100000000000001" customHeight="1">
      <c r="A33" s="113"/>
      <c r="B33" s="98"/>
      <c r="C33" s="114"/>
      <c r="D33" s="98"/>
      <c r="E33" s="115"/>
      <c r="F33" s="116"/>
      <c r="G33" s="117"/>
      <c r="H33" s="118"/>
      <c r="I33" s="119"/>
      <c r="J33" s="120"/>
      <c r="K33" s="98"/>
      <c r="L33" s="121"/>
      <c r="M33" s="121"/>
      <c r="N33" s="121"/>
      <c r="O33" s="121"/>
      <c r="P33" s="122"/>
      <c r="Q33" s="122"/>
      <c r="R33" s="122"/>
      <c r="S33" s="122"/>
      <c r="T33" s="121"/>
      <c r="U33" s="121"/>
      <c r="V33" s="110"/>
      <c r="W33" s="121"/>
      <c r="X33" s="122"/>
      <c r="Y33" s="122"/>
      <c r="Z33" s="122"/>
      <c r="AA33" s="122"/>
      <c r="AB33" s="110"/>
      <c r="AC33" s="110"/>
      <c r="AD33" s="110"/>
      <c r="AE33" s="110"/>
      <c r="AF33" s="122"/>
      <c r="AG33" s="122"/>
      <c r="AH33" s="122"/>
      <c r="AI33" s="122"/>
      <c r="AJ33" s="121"/>
      <c r="AK33" s="121"/>
      <c r="AL33" s="121"/>
      <c r="AM33" s="121"/>
      <c r="AN33" s="122"/>
      <c r="AO33" s="122"/>
      <c r="AP33" s="122"/>
      <c r="AQ33" s="122"/>
      <c r="AR33" s="111">
        <f t="shared" si="0"/>
        <v>0</v>
      </c>
      <c r="AS33" s="111">
        <f t="shared" si="0"/>
        <v>0</v>
      </c>
      <c r="AT33" s="111">
        <f t="shared" si="0"/>
        <v>0</v>
      </c>
      <c r="AU33" s="112">
        <f t="shared" si="0"/>
        <v>0</v>
      </c>
      <c r="AV33" s="112">
        <f t="shared" si="1"/>
        <v>0</v>
      </c>
    </row>
    <row r="34" spans="1:48" ht="20.100000000000001" customHeight="1">
      <c r="A34" s="113"/>
      <c r="B34" s="98"/>
      <c r="C34" s="114"/>
      <c r="D34" s="98"/>
      <c r="E34" s="115"/>
      <c r="F34" s="116"/>
      <c r="G34" s="117"/>
      <c r="H34" s="118"/>
      <c r="I34" s="119"/>
      <c r="J34" s="120"/>
      <c r="K34" s="98"/>
      <c r="L34" s="121"/>
      <c r="M34" s="121"/>
      <c r="N34" s="121"/>
      <c r="O34" s="121"/>
      <c r="P34" s="122"/>
      <c r="Q34" s="122"/>
      <c r="R34" s="122"/>
      <c r="S34" s="122"/>
      <c r="T34" s="121"/>
      <c r="U34" s="121"/>
      <c r="V34" s="110"/>
      <c r="W34" s="121"/>
      <c r="X34" s="122"/>
      <c r="Y34" s="122"/>
      <c r="Z34" s="122"/>
      <c r="AA34" s="122"/>
      <c r="AB34" s="110"/>
      <c r="AC34" s="110"/>
      <c r="AD34" s="110"/>
      <c r="AE34" s="110"/>
      <c r="AF34" s="122"/>
      <c r="AG34" s="122"/>
      <c r="AH34" s="122"/>
      <c r="AI34" s="122"/>
      <c r="AJ34" s="121"/>
      <c r="AK34" s="121"/>
      <c r="AL34" s="121"/>
      <c r="AM34" s="121"/>
      <c r="AN34" s="122"/>
      <c r="AO34" s="122"/>
      <c r="AP34" s="122"/>
      <c r="AQ34" s="122"/>
      <c r="AR34" s="111">
        <f t="shared" si="0"/>
        <v>0</v>
      </c>
      <c r="AS34" s="111">
        <f t="shared" si="0"/>
        <v>0</v>
      </c>
      <c r="AT34" s="111">
        <f t="shared" si="0"/>
        <v>0</v>
      </c>
      <c r="AU34" s="112">
        <f t="shared" si="0"/>
        <v>0</v>
      </c>
      <c r="AV34" s="112">
        <f t="shared" si="1"/>
        <v>0</v>
      </c>
    </row>
    <row r="35" spans="1:48" ht="20.100000000000001" customHeight="1">
      <c r="A35" s="113"/>
      <c r="B35" s="98"/>
      <c r="C35" s="114"/>
      <c r="D35" s="98"/>
      <c r="E35" s="115"/>
      <c r="F35" s="116"/>
      <c r="G35" s="117"/>
      <c r="H35" s="118"/>
      <c r="I35" s="119"/>
      <c r="J35" s="120"/>
      <c r="K35" s="98"/>
      <c r="L35" s="121"/>
      <c r="M35" s="121"/>
      <c r="N35" s="121"/>
      <c r="O35" s="121"/>
      <c r="P35" s="122"/>
      <c r="Q35" s="122"/>
      <c r="R35" s="122"/>
      <c r="S35" s="122"/>
      <c r="T35" s="121"/>
      <c r="U35" s="121"/>
      <c r="V35" s="110"/>
      <c r="W35" s="121"/>
      <c r="X35" s="122"/>
      <c r="Y35" s="122"/>
      <c r="Z35" s="122"/>
      <c r="AA35" s="122"/>
      <c r="AB35" s="110"/>
      <c r="AC35" s="110"/>
      <c r="AD35" s="110"/>
      <c r="AE35" s="110"/>
      <c r="AF35" s="122"/>
      <c r="AG35" s="122"/>
      <c r="AH35" s="122"/>
      <c r="AI35" s="122"/>
      <c r="AJ35" s="121"/>
      <c r="AK35" s="121"/>
      <c r="AL35" s="121"/>
      <c r="AM35" s="121"/>
      <c r="AN35" s="122"/>
      <c r="AO35" s="122"/>
      <c r="AP35" s="122"/>
      <c r="AQ35" s="122"/>
      <c r="AR35" s="111">
        <f t="shared" si="0"/>
        <v>0</v>
      </c>
      <c r="AS35" s="111">
        <f t="shared" si="0"/>
        <v>0</v>
      </c>
      <c r="AT35" s="111">
        <f t="shared" si="0"/>
        <v>0</v>
      </c>
      <c r="AU35" s="112">
        <f t="shared" si="0"/>
        <v>0</v>
      </c>
      <c r="AV35" s="112">
        <f t="shared" si="1"/>
        <v>0</v>
      </c>
    </row>
    <row r="36" spans="1:48" ht="20.100000000000001" customHeight="1">
      <c r="A36" s="113"/>
      <c r="B36" s="98"/>
      <c r="C36" s="114"/>
      <c r="D36" s="98"/>
      <c r="E36" s="115"/>
      <c r="F36" s="116"/>
      <c r="G36" s="117"/>
      <c r="H36" s="118"/>
      <c r="I36" s="119"/>
      <c r="J36" s="120"/>
      <c r="K36" s="98"/>
      <c r="L36" s="121"/>
      <c r="M36" s="121"/>
      <c r="N36" s="121"/>
      <c r="O36" s="121"/>
      <c r="P36" s="122"/>
      <c r="Q36" s="122"/>
      <c r="R36" s="122"/>
      <c r="S36" s="122"/>
      <c r="T36" s="121"/>
      <c r="U36" s="121"/>
      <c r="V36" s="110"/>
      <c r="W36" s="121"/>
      <c r="X36" s="122"/>
      <c r="Y36" s="122"/>
      <c r="Z36" s="122"/>
      <c r="AA36" s="122"/>
      <c r="AB36" s="110"/>
      <c r="AC36" s="110"/>
      <c r="AD36" s="110"/>
      <c r="AE36" s="110"/>
      <c r="AF36" s="122"/>
      <c r="AG36" s="122"/>
      <c r="AH36" s="122"/>
      <c r="AI36" s="122"/>
      <c r="AJ36" s="121"/>
      <c r="AK36" s="121"/>
      <c r="AL36" s="121"/>
      <c r="AM36" s="121"/>
      <c r="AN36" s="122"/>
      <c r="AO36" s="122"/>
      <c r="AP36" s="122"/>
      <c r="AQ36" s="122"/>
      <c r="AR36" s="111">
        <f t="shared" si="0"/>
        <v>0</v>
      </c>
      <c r="AS36" s="111">
        <f t="shared" si="0"/>
        <v>0</v>
      </c>
      <c r="AT36" s="111">
        <f t="shared" si="0"/>
        <v>0</v>
      </c>
      <c r="AU36" s="112">
        <f t="shared" si="0"/>
        <v>0</v>
      </c>
      <c r="AV36" s="112">
        <f t="shared" si="1"/>
        <v>0</v>
      </c>
    </row>
    <row r="37" spans="1:48" ht="20.100000000000001" customHeight="1">
      <c r="A37" s="113"/>
      <c r="B37" s="98"/>
      <c r="C37" s="114"/>
      <c r="D37" s="98"/>
      <c r="E37" s="115"/>
      <c r="F37" s="116"/>
      <c r="G37" s="117"/>
      <c r="H37" s="118"/>
      <c r="I37" s="119"/>
      <c r="J37" s="120"/>
      <c r="K37" s="98"/>
      <c r="L37" s="121"/>
      <c r="M37" s="121"/>
      <c r="N37" s="121"/>
      <c r="O37" s="121"/>
      <c r="P37" s="122"/>
      <c r="Q37" s="122"/>
      <c r="R37" s="122"/>
      <c r="S37" s="122"/>
      <c r="T37" s="121"/>
      <c r="U37" s="121"/>
      <c r="V37" s="110"/>
      <c r="W37" s="121"/>
      <c r="X37" s="122"/>
      <c r="Y37" s="122"/>
      <c r="Z37" s="122"/>
      <c r="AA37" s="122"/>
      <c r="AB37" s="110"/>
      <c r="AC37" s="110"/>
      <c r="AD37" s="110"/>
      <c r="AE37" s="110"/>
      <c r="AF37" s="122"/>
      <c r="AG37" s="122"/>
      <c r="AH37" s="122"/>
      <c r="AI37" s="122"/>
      <c r="AJ37" s="121"/>
      <c r="AK37" s="121"/>
      <c r="AL37" s="121"/>
      <c r="AM37" s="121"/>
      <c r="AN37" s="122"/>
      <c r="AO37" s="122"/>
      <c r="AP37" s="122"/>
      <c r="AQ37" s="122"/>
      <c r="AR37" s="111">
        <f t="shared" si="0"/>
        <v>0</v>
      </c>
      <c r="AS37" s="111">
        <f t="shared" si="0"/>
        <v>0</v>
      </c>
      <c r="AT37" s="111">
        <f t="shared" si="0"/>
        <v>0</v>
      </c>
      <c r="AU37" s="112">
        <f t="shared" si="0"/>
        <v>0</v>
      </c>
      <c r="AV37" s="112">
        <f t="shared" si="1"/>
        <v>0</v>
      </c>
    </row>
    <row r="38" spans="1:48" ht="20.100000000000001" customHeight="1">
      <c r="A38" s="113"/>
      <c r="B38" s="98"/>
      <c r="C38" s="114"/>
      <c r="D38" s="98"/>
      <c r="E38" s="115"/>
      <c r="F38" s="116"/>
      <c r="G38" s="117"/>
      <c r="H38" s="118"/>
      <c r="I38" s="119"/>
      <c r="J38" s="120"/>
      <c r="K38" s="98"/>
      <c r="L38" s="121"/>
      <c r="M38" s="121"/>
      <c r="N38" s="121"/>
      <c r="O38" s="121"/>
      <c r="P38" s="122"/>
      <c r="Q38" s="122"/>
      <c r="R38" s="122"/>
      <c r="S38" s="122"/>
      <c r="T38" s="121"/>
      <c r="U38" s="121"/>
      <c r="V38" s="110"/>
      <c r="W38" s="121"/>
      <c r="X38" s="122"/>
      <c r="Y38" s="122"/>
      <c r="Z38" s="122"/>
      <c r="AA38" s="122"/>
      <c r="AB38" s="110"/>
      <c r="AC38" s="110"/>
      <c r="AD38" s="110"/>
      <c r="AE38" s="110"/>
      <c r="AF38" s="122"/>
      <c r="AG38" s="122"/>
      <c r="AH38" s="122"/>
      <c r="AI38" s="122"/>
      <c r="AJ38" s="121"/>
      <c r="AK38" s="121"/>
      <c r="AL38" s="121"/>
      <c r="AM38" s="121"/>
      <c r="AN38" s="122"/>
      <c r="AO38" s="122"/>
      <c r="AP38" s="122"/>
      <c r="AQ38" s="122"/>
      <c r="AR38" s="111">
        <f t="shared" si="0"/>
        <v>0</v>
      </c>
      <c r="AS38" s="111">
        <f t="shared" si="0"/>
        <v>0</v>
      </c>
      <c r="AT38" s="111">
        <f t="shared" si="0"/>
        <v>0</v>
      </c>
      <c r="AU38" s="112">
        <f t="shared" si="0"/>
        <v>0</v>
      </c>
      <c r="AV38" s="112">
        <f t="shared" si="1"/>
        <v>0</v>
      </c>
    </row>
    <row r="39" spans="1:48" ht="20.100000000000001" customHeight="1">
      <c r="A39" s="113"/>
      <c r="B39" s="98"/>
      <c r="C39" s="114"/>
      <c r="D39" s="98"/>
      <c r="E39" s="115"/>
      <c r="F39" s="116"/>
      <c r="G39" s="117"/>
      <c r="H39" s="118"/>
      <c r="I39" s="119"/>
      <c r="J39" s="120"/>
      <c r="K39" s="98"/>
      <c r="L39" s="121"/>
      <c r="M39" s="121"/>
      <c r="N39" s="121"/>
      <c r="O39" s="121"/>
      <c r="P39" s="122"/>
      <c r="Q39" s="122"/>
      <c r="R39" s="122"/>
      <c r="S39" s="122"/>
      <c r="T39" s="121"/>
      <c r="U39" s="121"/>
      <c r="V39" s="110"/>
      <c r="W39" s="121"/>
      <c r="X39" s="122"/>
      <c r="Y39" s="122"/>
      <c r="Z39" s="122"/>
      <c r="AA39" s="122"/>
      <c r="AB39" s="110"/>
      <c r="AC39" s="110"/>
      <c r="AD39" s="110"/>
      <c r="AE39" s="110"/>
      <c r="AF39" s="122"/>
      <c r="AG39" s="122"/>
      <c r="AH39" s="122"/>
      <c r="AI39" s="122"/>
      <c r="AJ39" s="121"/>
      <c r="AK39" s="121"/>
      <c r="AL39" s="121"/>
      <c r="AM39" s="121"/>
      <c r="AN39" s="122"/>
      <c r="AO39" s="122"/>
      <c r="AP39" s="122"/>
      <c r="AQ39" s="122"/>
      <c r="AR39" s="111">
        <f t="shared" si="0"/>
        <v>0</v>
      </c>
      <c r="AS39" s="111">
        <f t="shared" si="0"/>
        <v>0</v>
      </c>
      <c r="AT39" s="111">
        <f t="shared" si="0"/>
        <v>0</v>
      </c>
      <c r="AU39" s="112">
        <f t="shared" si="0"/>
        <v>0</v>
      </c>
      <c r="AV39" s="112">
        <f t="shared" si="1"/>
        <v>0</v>
      </c>
    </row>
    <row r="40" spans="1:48" ht="20.100000000000001" customHeight="1">
      <c r="A40" s="113"/>
      <c r="B40" s="98"/>
      <c r="C40" s="114"/>
      <c r="D40" s="98"/>
      <c r="E40" s="115"/>
      <c r="F40" s="116"/>
      <c r="G40" s="117"/>
      <c r="H40" s="118"/>
      <c r="I40" s="119"/>
      <c r="J40" s="120"/>
      <c r="K40" s="98"/>
      <c r="L40" s="121"/>
      <c r="M40" s="121"/>
      <c r="N40" s="121"/>
      <c r="O40" s="121"/>
      <c r="P40" s="122"/>
      <c r="Q40" s="122"/>
      <c r="R40" s="122"/>
      <c r="S40" s="122"/>
      <c r="T40" s="121"/>
      <c r="U40" s="121"/>
      <c r="V40" s="110"/>
      <c r="W40" s="121"/>
      <c r="X40" s="122"/>
      <c r="Y40" s="122"/>
      <c r="Z40" s="122"/>
      <c r="AA40" s="122"/>
      <c r="AB40" s="110"/>
      <c r="AC40" s="110"/>
      <c r="AD40" s="110"/>
      <c r="AE40" s="110"/>
      <c r="AF40" s="122"/>
      <c r="AG40" s="122"/>
      <c r="AH40" s="122"/>
      <c r="AI40" s="122"/>
      <c r="AJ40" s="121"/>
      <c r="AK40" s="121"/>
      <c r="AL40" s="121"/>
      <c r="AM40" s="121"/>
      <c r="AN40" s="122"/>
      <c r="AO40" s="122"/>
      <c r="AP40" s="122"/>
      <c r="AQ40" s="122"/>
      <c r="AR40" s="111">
        <f t="shared" si="0"/>
        <v>0</v>
      </c>
      <c r="AS40" s="111">
        <f t="shared" si="0"/>
        <v>0</v>
      </c>
      <c r="AT40" s="111">
        <f t="shared" si="0"/>
        <v>0</v>
      </c>
      <c r="AU40" s="112">
        <f t="shared" si="0"/>
        <v>0</v>
      </c>
      <c r="AV40" s="112">
        <f t="shared" si="1"/>
        <v>0</v>
      </c>
    </row>
    <row r="41" spans="1:48" ht="20.100000000000001" customHeight="1">
      <c r="A41" s="113"/>
      <c r="B41" s="98"/>
      <c r="C41" s="114"/>
      <c r="D41" s="98"/>
      <c r="E41" s="115"/>
      <c r="F41" s="116"/>
      <c r="G41" s="117"/>
      <c r="H41" s="118"/>
      <c r="I41" s="119"/>
      <c r="J41" s="120"/>
      <c r="K41" s="98"/>
      <c r="L41" s="121"/>
      <c r="M41" s="121"/>
      <c r="N41" s="121"/>
      <c r="O41" s="121"/>
      <c r="P41" s="122"/>
      <c r="Q41" s="122"/>
      <c r="R41" s="122"/>
      <c r="S41" s="122"/>
      <c r="T41" s="121"/>
      <c r="U41" s="121"/>
      <c r="V41" s="110"/>
      <c r="W41" s="121"/>
      <c r="X41" s="122"/>
      <c r="Y41" s="122"/>
      <c r="Z41" s="122"/>
      <c r="AA41" s="122"/>
      <c r="AB41" s="110"/>
      <c r="AC41" s="110"/>
      <c r="AD41" s="110"/>
      <c r="AE41" s="110"/>
      <c r="AF41" s="122"/>
      <c r="AG41" s="122"/>
      <c r="AH41" s="122"/>
      <c r="AI41" s="122"/>
      <c r="AJ41" s="121"/>
      <c r="AK41" s="121"/>
      <c r="AL41" s="121"/>
      <c r="AM41" s="121"/>
      <c r="AN41" s="122"/>
      <c r="AO41" s="122"/>
      <c r="AP41" s="122"/>
      <c r="AQ41" s="122"/>
      <c r="AR41" s="111">
        <f t="shared" si="0"/>
        <v>0</v>
      </c>
      <c r="AS41" s="111">
        <f t="shared" si="0"/>
        <v>0</v>
      </c>
      <c r="AT41" s="111">
        <f t="shared" si="0"/>
        <v>0</v>
      </c>
      <c r="AU41" s="112">
        <f t="shared" si="0"/>
        <v>0</v>
      </c>
      <c r="AV41" s="112">
        <f t="shared" si="1"/>
        <v>0</v>
      </c>
    </row>
    <row r="42" spans="1:48" ht="20.100000000000001" customHeight="1">
      <c r="A42" s="113"/>
      <c r="B42" s="98"/>
      <c r="C42" s="114"/>
      <c r="D42" s="98"/>
      <c r="E42" s="115"/>
      <c r="F42" s="116"/>
      <c r="G42" s="117"/>
      <c r="H42" s="118"/>
      <c r="I42" s="119"/>
      <c r="J42" s="120"/>
      <c r="K42" s="98"/>
      <c r="L42" s="121"/>
      <c r="M42" s="121"/>
      <c r="N42" s="121"/>
      <c r="O42" s="121"/>
      <c r="P42" s="122"/>
      <c r="Q42" s="122"/>
      <c r="R42" s="122"/>
      <c r="S42" s="122"/>
      <c r="T42" s="121"/>
      <c r="U42" s="121"/>
      <c r="V42" s="110"/>
      <c r="W42" s="121"/>
      <c r="X42" s="122"/>
      <c r="Y42" s="122"/>
      <c r="Z42" s="122"/>
      <c r="AA42" s="122"/>
      <c r="AB42" s="110"/>
      <c r="AC42" s="110"/>
      <c r="AD42" s="110"/>
      <c r="AE42" s="110"/>
      <c r="AF42" s="122"/>
      <c r="AG42" s="122"/>
      <c r="AH42" s="122"/>
      <c r="AI42" s="122"/>
      <c r="AJ42" s="121"/>
      <c r="AK42" s="121"/>
      <c r="AL42" s="121"/>
      <c r="AM42" s="121"/>
      <c r="AN42" s="122"/>
      <c r="AO42" s="122"/>
      <c r="AP42" s="122"/>
      <c r="AQ42" s="122"/>
      <c r="AR42" s="111">
        <f t="shared" si="0"/>
        <v>0</v>
      </c>
      <c r="AS42" s="111">
        <f t="shared" si="0"/>
        <v>0</v>
      </c>
      <c r="AT42" s="111">
        <f t="shared" si="0"/>
        <v>0</v>
      </c>
      <c r="AU42" s="112">
        <f t="shared" si="0"/>
        <v>0</v>
      </c>
      <c r="AV42" s="112">
        <f t="shared" si="1"/>
        <v>0</v>
      </c>
    </row>
    <row r="43" spans="1:48" ht="20.100000000000001" customHeight="1">
      <c r="A43" s="113"/>
      <c r="B43" s="98"/>
      <c r="C43" s="114"/>
      <c r="D43" s="98"/>
      <c r="E43" s="115"/>
      <c r="F43" s="116"/>
      <c r="G43" s="117"/>
      <c r="H43" s="118"/>
      <c r="I43" s="119"/>
      <c r="J43" s="120"/>
      <c r="K43" s="98"/>
      <c r="L43" s="121"/>
      <c r="M43" s="121"/>
      <c r="N43" s="121"/>
      <c r="O43" s="121"/>
      <c r="P43" s="122"/>
      <c r="Q43" s="122"/>
      <c r="R43" s="122"/>
      <c r="S43" s="122"/>
      <c r="T43" s="121"/>
      <c r="U43" s="121"/>
      <c r="V43" s="110"/>
      <c r="W43" s="121"/>
      <c r="X43" s="122"/>
      <c r="Y43" s="122"/>
      <c r="Z43" s="122"/>
      <c r="AA43" s="122"/>
      <c r="AB43" s="110"/>
      <c r="AC43" s="110"/>
      <c r="AD43" s="110"/>
      <c r="AE43" s="110"/>
      <c r="AF43" s="122"/>
      <c r="AG43" s="122"/>
      <c r="AH43" s="122"/>
      <c r="AI43" s="122"/>
      <c r="AJ43" s="121"/>
      <c r="AK43" s="121"/>
      <c r="AL43" s="121"/>
      <c r="AM43" s="121"/>
      <c r="AN43" s="122"/>
      <c r="AO43" s="122"/>
      <c r="AP43" s="122"/>
      <c r="AQ43" s="122"/>
      <c r="AR43" s="111">
        <f t="shared" ref="AR43:AU44" si="2">L43+P43+T43+X43+AB43+AF43+AJ43+AN43</f>
        <v>0</v>
      </c>
      <c r="AS43" s="111">
        <f t="shared" si="2"/>
        <v>0</v>
      </c>
      <c r="AT43" s="111">
        <f t="shared" si="2"/>
        <v>0</v>
      </c>
      <c r="AU43" s="112">
        <f t="shared" si="2"/>
        <v>0</v>
      </c>
      <c r="AV43" s="112">
        <f t="shared" si="1"/>
        <v>0</v>
      </c>
    </row>
    <row r="44" spans="1:48" ht="20.100000000000001" customHeight="1">
      <c r="A44" s="113"/>
      <c r="B44" s="98"/>
      <c r="C44" s="114"/>
      <c r="D44" s="98"/>
      <c r="E44" s="115"/>
      <c r="F44" s="116"/>
      <c r="G44" s="117"/>
      <c r="H44" s="118"/>
      <c r="I44" s="119"/>
      <c r="J44" s="120"/>
      <c r="K44" s="98"/>
      <c r="L44" s="121"/>
      <c r="M44" s="121"/>
      <c r="N44" s="121"/>
      <c r="O44" s="121"/>
      <c r="P44" s="122"/>
      <c r="Q44" s="122"/>
      <c r="R44" s="122"/>
      <c r="S44" s="122"/>
      <c r="T44" s="121"/>
      <c r="U44" s="121"/>
      <c r="V44" s="110"/>
      <c r="W44" s="121"/>
      <c r="X44" s="122"/>
      <c r="Y44" s="122"/>
      <c r="Z44" s="122"/>
      <c r="AA44" s="122"/>
      <c r="AB44" s="110"/>
      <c r="AC44" s="110"/>
      <c r="AD44" s="110"/>
      <c r="AE44" s="110"/>
      <c r="AF44" s="122"/>
      <c r="AG44" s="122"/>
      <c r="AH44" s="122"/>
      <c r="AI44" s="122"/>
      <c r="AJ44" s="121"/>
      <c r="AK44" s="121"/>
      <c r="AL44" s="121"/>
      <c r="AM44" s="121"/>
      <c r="AN44" s="122"/>
      <c r="AO44" s="122"/>
      <c r="AP44" s="122"/>
      <c r="AQ44" s="122"/>
      <c r="AR44" s="111">
        <f t="shared" si="2"/>
        <v>0</v>
      </c>
      <c r="AS44" s="111">
        <f t="shared" si="2"/>
        <v>0</v>
      </c>
      <c r="AT44" s="111">
        <f t="shared" si="2"/>
        <v>0</v>
      </c>
      <c r="AU44" s="112">
        <f t="shared" si="2"/>
        <v>0</v>
      </c>
      <c r="AV44" s="112">
        <f t="shared" si="1"/>
        <v>0</v>
      </c>
    </row>
    <row r="45" spans="1:48" ht="24.95" customHeight="1" thickBot="1">
      <c r="A45" s="173" t="s">
        <v>114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23">
        <f t="shared" ref="L45:AV45" si="3">SUM(L15:L44)</f>
        <v>0</v>
      </c>
      <c r="M45" s="124">
        <f t="shared" si="3"/>
        <v>0</v>
      </c>
      <c r="N45" s="124">
        <f t="shared" si="3"/>
        <v>0</v>
      </c>
      <c r="O45" s="124">
        <f t="shared" si="3"/>
        <v>0</v>
      </c>
      <c r="P45" s="125">
        <f t="shared" si="3"/>
        <v>0</v>
      </c>
      <c r="Q45" s="125">
        <f t="shared" si="3"/>
        <v>0</v>
      </c>
      <c r="R45" s="125">
        <f t="shared" si="3"/>
        <v>0</v>
      </c>
      <c r="S45" s="125">
        <f t="shared" si="3"/>
        <v>0</v>
      </c>
      <c r="T45" s="124">
        <f t="shared" si="3"/>
        <v>0</v>
      </c>
      <c r="U45" s="124">
        <f t="shared" si="3"/>
        <v>0</v>
      </c>
      <c r="V45" s="124">
        <f t="shared" si="3"/>
        <v>0</v>
      </c>
      <c r="W45" s="124">
        <f t="shared" si="3"/>
        <v>0</v>
      </c>
      <c r="X45" s="125">
        <f t="shared" si="3"/>
        <v>0</v>
      </c>
      <c r="Y45" s="125">
        <f t="shared" si="3"/>
        <v>0</v>
      </c>
      <c r="Z45" s="125">
        <f t="shared" si="3"/>
        <v>0</v>
      </c>
      <c r="AA45" s="125">
        <f t="shared" si="3"/>
        <v>0</v>
      </c>
      <c r="AB45" s="124">
        <f t="shared" si="3"/>
        <v>0</v>
      </c>
      <c r="AC45" s="124">
        <f t="shared" si="3"/>
        <v>0</v>
      </c>
      <c r="AD45" s="124">
        <f t="shared" si="3"/>
        <v>0</v>
      </c>
      <c r="AE45" s="124">
        <f t="shared" si="3"/>
        <v>0</v>
      </c>
      <c r="AF45" s="125">
        <f t="shared" si="3"/>
        <v>0</v>
      </c>
      <c r="AG45" s="125">
        <f t="shared" si="3"/>
        <v>0</v>
      </c>
      <c r="AH45" s="125">
        <f t="shared" si="3"/>
        <v>0</v>
      </c>
      <c r="AI45" s="125">
        <f t="shared" si="3"/>
        <v>0</v>
      </c>
      <c r="AJ45" s="124">
        <f t="shared" si="3"/>
        <v>0</v>
      </c>
      <c r="AK45" s="124">
        <f t="shared" si="3"/>
        <v>0</v>
      </c>
      <c r="AL45" s="124">
        <f t="shared" si="3"/>
        <v>0</v>
      </c>
      <c r="AM45" s="124">
        <f t="shared" si="3"/>
        <v>0</v>
      </c>
      <c r="AN45" s="125">
        <f t="shared" si="3"/>
        <v>0</v>
      </c>
      <c r="AO45" s="125">
        <f t="shared" si="3"/>
        <v>0</v>
      </c>
      <c r="AP45" s="125">
        <f t="shared" si="3"/>
        <v>0</v>
      </c>
      <c r="AQ45" s="125">
        <f t="shared" si="3"/>
        <v>0</v>
      </c>
      <c r="AR45" s="126">
        <f t="shared" si="3"/>
        <v>0</v>
      </c>
      <c r="AS45" s="126">
        <f t="shared" si="3"/>
        <v>0</v>
      </c>
      <c r="AT45" s="126">
        <f t="shared" si="3"/>
        <v>0</v>
      </c>
      <c r="AU45" s="126">
        <f t="shared" si="3"/>
        <v>0</v>
      </c>
      <c r="AV45" s="126">
        <f t="shared" si="3"/>
        <v>0</v>
      </c>
    </row>
    <row r="46" spans="1:48">
      <c r="C46" s="127"/>
      <c r="D46" s="127"/>
      <c r="E46" s="127"/>
      <c r="F46" s="127"/>
      <c r="G46" s="127"/>
      <c r="H46" s="127"/>
      <c r="I46" s="127"/>
      <c r="J46" s="127"/>
      <c r="K46" s="127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9"/>
    </row>
    <row r="47" spans="1:48">
      <c r="C47" s="127"/>
      <c r="D47" s="127"/>
      <c r="E47" s="127"/>
      <c r="F47" s="127"/>
      <c r="G47" s="127"/>
      <c r="H47" s="127"/>
      <c r="I47" s="127"/>
      <c r="J47" s="127"/>
      <c r="K47" s="127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9"/>
    </row>
    <row r="48" spans="1:48">
      <c r="C48" s="127"/>
      <c r="D48" s="127"/>
      <c r="E48" s="127"/>
      <c r="F48" s="127"/>
      <c r="G48" s="127"/>
      <c r="H48" s="127"/>
      <c r="I48" s="127"/>
      <c r="J48" s="127"/>
      <c r="K48" s="127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9"/>
    </row>
    <row r="49" spans="3:48"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9"/>
    </row>
    <row r="50" spans="3:48">
      <c r="C50" s="127"/>
      <c r="D50" s="127"/>
      <c r="E50" s="127"/>
      <c r="F50" s="127"/>
      <c r="G50" s="127"/>
      <c r="H50" s="127"/>
      <c r="I50" s="127"/>
      <c r="J50" s="127"/>
      <c r="K50" s="127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9"/>
    </row>
    <row r="51" spans="3:48">
      <c r="C51" s="127"/>
      <c r="D51" s="127"/>
      <c r="E51" s="127"/>
      <c r="F51" s="127"/>
      <c r="G51" s="127"/>
      <c r="H51" s="127"/>
      <c r="I51" s="127"/>
      <c r="J51" s="127"/>
      <c r="K51" s="127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9"/>
    </row>
    <row r="52" spans="3:48">
      <c r="C52" s="127"/>
      <c r="D52" s="127"/>
      <c r="E52" s="127"/>
      <c r="F52" s="127"/>
      <c r="G52" s="127"/>
      <c r="H52" s="127"/>
      <c r="I52" s="127"/>
      <c r="J52" s="127"/>
      <c r="K52" s="127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9"/>
    </row>
    <row r="53" spans="3:48">
      <c r="C53" s="127"/>
      <c r="D53" s="127"/>
      <c r="E53" s="127"/>
      <c r="F53" s="127"/>
      <c r="G53" s="127"/>
      <c r="H53" s="127"/>
      <c r="I53" s="127"/>
      <c r="J53" s="127"/>
      <c r="K53" s="127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9"/>
    </row>
    <row r="54" spans="3:48">
      <c r="C54" s="127"/>
      <c r="D54" s="127"/>
      <c r="E54" s="127"/>
      <c r="F54" s="127"/>
      <c r="G54" s="127"/>
      <c r="H54" s="127"/>
      <c r="I54" s="127"/>
      <c r="J54" s="127"/>
      <c r="K54" s="127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9"/>
    </row>
    <row r="55" spans="3:48">
      <c r="C55" s="127"/>
      <c r="D55" s="127"/>
      <c r="E55" s="127"/>
      <c r="F55" s="127"/>
      <c r="G55" s="127"/>
      <c r="H55" s="127"/>
      <c r="I55" s="127"/>
      <c r="J55" s="127"/>
      <c r="K55" s="127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9"/>
    </row>
    <row r="56" spans="3:48">
      <c r="C56" s="127"/>
      <c r="D56" s="127"/>
      <c r="E56" s="127"/>
      <c r="F56" s="127"/>
      <c r="G56" s="127"/>
      <c r="H56" s="127"/>
      <c r="I56" s="127"/>
      <c r="J56" s="127"/>
      <c r="K56" s="127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9"/>
    </row>
    <row r="57" spans="3:48">
      <c r="C57" s="127"/>
      <c r="D57" s="127"/>
      <c r="E57" s="127"/>
      <c r="F57" s="127"/>
      <c r="G57" s="127"/>
      <c r="H57" s="127"/>
      <c r="I57" s="127"/>
      <c r="J57" s="127"/>
      <c r="K57" s="127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9"/>
    </row>
    <row r="58" spans="3:48">
      <c r="C58" s="127"/>
      <c r="D58" s="127"/>
      <c r="E58" s="127"/>
      <c r="F58" s="127"/>
      <c r="G58" s="127"/>
      <c r="H58" s="127"/>
      <c r="I58" s="127"/>
      <c r="J58" s="127"/>
      <c r="K58" s="127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9"/>
    </row>
    <row r="59" spans="3:48">
      <c r="C59" s="127"/>
      <c r="D59" s="127"/>
      <c r="E59" s="127"/>
      <c r="F59" s="127"/>
      <c r="G59" s="127"/>
      <c r="H59" s="127"/>
      <c r="I59" s="127"/>
      <c r="J59" s="127"/>
      <c r="K59" s="127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9"/>
    </row>
    <row r="60" spans="3:48">
      <c r="C60" s="127"/>
      <c r="D60" s="127"/>
      <c r="E60" s="127"/>
      <c r="F60" s="127"/>
      <c r="G60" s="127"/>
      <c r="H60" s="127"/>
      <c r="I60" s="127"/>
      <c r="J60" s="127"/>
      <c r="K60" s="127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9"/>
    </row>
    <row r="61" spans="3:48">
      <c r="C61" s="127"/>
      <c r="D61" s="127"/>
      <c r="E61" s="127"/>
      <c r="F61" s="127"/>
      <c r="G61" s="127"/>
      <c r="H61" s="127"/>
      <c r="I61" s="127"/>
      <c r="J61" s="127"/>
      <c r="K61" s="127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9"/>
    </row>
    <row r="62" spans="3:48">
      <c r="C62" s="127"/>
      <c r="D62" s="127"/>
      <c r="E62" s="127"/>
      <c r="F62" s="127"/>
      <c r="G62" s="127"/>
      <c r="H62" s="127"/>
      <c r="I62" s="127"/>
      <c r="J62" s="127"/>
      <c r="K62" s="127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9"/>
    </row>
    <row r="63" spans="3:48">
      <c r="C63" s="127"/>
      <c r="D63" s="127"/>
      <c r="E63" s="127"/>
      <c r="F63" s="127"/>
      <c r="G63" s="127"/>
      <c r="H63" s="127"/>
      <c r="I63" s="127"/>
      <c r="J63" s="127"/>
      <c r="K63" s="127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9"/>
    </row>
    <row r="64" spans="3:48">
      <c r="C64" s="127"/>
      <c r="D64" s="127"/>
      <c r="E64" s="127"/>
      <c r="F64" s="127"/>
      <c r="G64" s="127"/>
      <c r="H64" s="127"/>
      <c r="I64" s="127"/>
      <c r="J64" s="127"/>
      <c r="K64" s="127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9"/>
    </row>
    <row r="65" spans="12:48"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29"/>
    </row>
    <row r="66" spans="12:48"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29"/>
    </row>
    <row r="67" spans="12:48"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29"/>
    </row>
    <row r="68" spans="12:48"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29"/>
    </row>
    <row r="69" spans="12:48"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29"/>
    </row>
    <row r="70" spans="12:48"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29"/>
    </row>
    <row r="71" spans="12:48"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29"/>
    </row>
    <row r="72" spans="12:48"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29"/>
    </row>
    <row r="73" spans="12:48"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29"/>
    </row>
    <row r="74" spans="12:48"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29"/>
    </row>
    <row r="75" spans="12:48"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29"/>
    </row>
    <row r="76" spans="12:48"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29"/>
    </row>
    <row r="77" spans="12:48"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29"/>
    </row>
    <row r="78" spans="12:48"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29"/>
    </row>
    <row r="79" spans="12:48"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29"/>
    </row>
    <row r="80" spans="12:48"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29"/>
    </row>
    <row r="81" spans="12:48"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29"/>
    </row>
    <row r="82" spans="12:48"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29"/>
    </row>
    <row r="83" spans="12:48"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29"/>
    </row>
    <row r="84" spans="12:48"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29"/>
    </row>
    <row r="85" spans="12:48"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29"/>
    </row>
    <row r="86" spans="12:48"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29"/>
    </row>
    <row r="87" spans="12:48"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29"/>
    </row>
    <row r="88" spans="12:48"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29"/>
    </row>
    <row r="89" spans="12:48"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29"/>
    </row>
    <row r="90" spans="12:48"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29"/>
    </row>
    <row r="91" spans="12:48"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29"/>
    </row>
  </sheetData>
  <mergeCells count="51">
    <mergeCell ref="E3:G3"/>
    <mergeCell ref="A4:B5"/>
    <mergeCell ref="E4:G4"/>
    <mergeCell ref="D5:D7"/>
    <mergeCell ref="E5:G7"/>
    <mergeCell ref="A7:B8"/>
    <mergeCell ref="B11:B14"/>
    <mergeCell ref="C11:D11"/>
    <mergeCell ref="E11:F11"/>
    <mergeCell ref="G11:H11"/>
    <mergeCell ref="I11:J11"/>
    <mergeCell ref="AJ12:AM12"/>
    <mergeCell ref="AN12:AQ12"/>
    <mergeCell ref="AR12:AV12"/>
    <mergeCell ref="L13:M13"/>
    <mergeCell ref="N13:O13"/>
    <mergeCell ref="P13:Q13"/>
    <mergeCell ref="R13:S13"/>
    <mergeCell ref="T13:U13"/>
    <mergeCell ref="V13:W13"/>
    <mergeCell ref="X13:Y13"/>
    <mergeCell ref="L12:O12"/>
    <mergeCell ref="P12:S12"/>
    <mergeCell ref="T12:W12"/>
    <mergeCell ref="X12:AA12"/>
    <mergeCell ref="AB12:AE12"/>
    <mergeCell ref="AF12:AI12"/>
    <mergeCell ref="AT13:AU13"/>
    <mergeCell ref="AV13:AV14"/>
    <mergeCell ref="Z13:AA13"/>
    <mergeCell ref="AB13:AC13"/>
    <mergeCell ref="AD13:AE13"/>
    <mergeCell ref="AF13:AG13"/>
    <mergeCell ref="AH13:AI13"/>
    <mergeCell ref="AJ13:AK13"/>
    <mergeCell ref="A45:K45"/>
    <mergeCell ref="AL13:AM13"/>
    <mergeCell ref="AN13:AO13"/>
    <mergeCell ref="AP13:AQ13"/>
    <mergeCell ref="AR13:AS13"/>
    <mergeCell ref="K11:K14"/>
    <mergeCell ref="L11:AV11"/>
    <mergeCell ref="C12:C14"/>
    <mergeCell ref="D12:D14"/>
    <mergeCell ref="E12:E14"/>
    <mergeCell ref="F12:F14"/>
    <mergeCell ref="G12:G14"/>
    <mergeCell ref="H12:H14"/>
    <mergeCell ref="I12:I14"/>
    <mergeCell ref="J12:J14"/>
    <mergeCell ref="A11:A14"/>
  </mergeCells>
  <dataValidations count="5">
    <dataValidation allowBlank="1" showInputMessage="1" showErrorMessage="1" promptTitle="Deviations" prompt="Please provide reason for deviations in activities, schedule, geographic location, and Beneficiary count." sqref="K11:K14" xr:uid="{4956A1DA-58C0-443B-A5F6-E5F524585C73}"/>
    <dataValidation allowBlank="1" showInputMessage="1" showErrorMessage="1" promptTitle="Schedule" prompt="What is the date when you plan to do this activity?" sqref="E12:E14" xr:uid="{F31A45A6-DC3F-4B63-83BB-4E91F6B41F61}"/>
    <dataValidation allowBlank="1" showErrorMessage="1" promptTitle="Schedule" prompt="What is the date when you plan to do this activity?" sqref="E11:F11" xr:uid="{A43CB475-B5F3-46A8-8D21-3E5AB71710FC}"/>
    <dataValidation allowBlank="1" showInputMessage="1" showErrorMessage="1" promptTitle="Activities" prompt="Please input activities that have clear outputs" sqref="C11:D11" xr:uid="{256780CC-62C4-42A5-9138-187806A3ED68}"/>
    <dataValidation allowBlank="1" showErrorMessage="1" promptTitle="Milestones" prompt="Milestones are activities should have clear outputs and people count" sqref="C12:D14 G11:J14 F12:F14" xr:uid="{601C877F-84E0-497D-A798-CFB4E639C520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4a30219-bd88-4c95-bc84-cdd69a1ce4a3">Y5UKHAEMVTUP-1414336597-696876</_dlc_DocId>
    <_dlc_DocIdUrl xmlns="e4a30219-bd88-4c95-bc84-cdd69a1ce4a3">
      <Url>https://actalliance530.sharepoint.com/sites/ActAlliance/_layouts/15/DocIdRedir.aspx?ID=Y5UKHAEMVTUP-1414336597-696876</Url>
      <Description>Y5UKHAEMVTUP-1414336597-696876</Description>
    </_dlc_DocIdUrl>
    <SharedWithUsers xmlns="e4a30219-bd88-4c95-bc84-cdd69a1ce4a3">
      <UserInfo>
        <DisplayName>Dragana Levićanin</DisplayName>
        <AccountId>58</AccountId>
        <AccountType/>
      </UserInfo>
      <UserInfo>
        <DisplayName>Niall O'Rourke</DisplayName>
        <AccountId>169</AccountId>
        <AccountType/>
      </UserInfo>
    </SharedWithUsers>
    <lcf76f155ced4ddcb4097134ff3c332f xmlns="6f357ca3-6350-4b8c-a8bf-4806d19de9ba">
      <Terms xmlns="http://schemas.microsoft.com/office/infopath/2007/PartnerControls"/>
    </lcf76f155ced4ddcb4097134ff3c332f>
    <TaxCatchAll xmlns="e4a30219-bd88-4c95-bc84-cdd69a1ce4a3" xsi:nil="true"/>
    <_Flow_SignoffStatus xmlns="6f357ca3-6350-4b8c-a8bf-4806d19de9ba" xsi:nil="true"/>
    <Comment xmlns="6f357ca3-6350-4b8c-a8bf-4806d19de9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D45BA4D7EB964D96AD0159AD664E67" ma:contentTypeVersion="21" ma:contentTypeDescription="Create a new document." ma:contentTypeScope="" ma:versionID="6eedd1cd29312739b6d97c7d8338e4d2">
  <xsd:schema xmlns:xsd="http://www.w3.org/2001/XMLSchema" xmlns:xs="http://www.w3.org/2001/XMLSchema" xmlns:p="http://schemas.microsoft.com/office/2006/metadata/properties" xmlns:ns2="e4a30219-bd88-4c95-bc84-cdd69a1ce4a3" xmlns:ns3="6f357ca3-6350-4b8c-a8bf-4806d19de9ba" targetNamespace="http://schemas.microsoft.com/office/2006/metadata/properties" ma:root="true" ma:fieldsID="c45e1e5e075cd035968b39af3fb166fb" ns2:_="" ns3:_="">
    <xsd:import namespace="e4a30219-bd88-4c95-bc84-cdd69a1ce4a3"/>
    <xsd:import namespace="6f357ca3-6350-4b8c-a8bf-4806d19de9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Comment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30219-bd88-4c95-bc84-cdd69a1ce4a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058eab9b-be00-4a7f-ae2f-a49bc26c3ab7}" ma:internalName="TaxCatchAll" ma:showField="CatchAllData" ma:web="e4a30219-bd88-4c95-bc84-cdd69a1ce4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57ca3-6350-4b8c-a8bf-4806d19de9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b83f2d1-2194-4fdb-8932-fcef14303f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" ma:index="28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673F94-1C4B-4364-BBA5-8779F632C455}"/>
</file>

<file path=customXml/itemProps2.xml><?xml version="1.0" encoding="utf-8"?>
<ds:datastoreItem xmlns:ds="http://schemas.openxmlformats.org/officeDocument/2006/customXml" ds:itemID="{6F86803B-A31E-4377-BEED-A0D7FB2287C9}"/>
</file>

<file path=customXml/itemProps3.xml><?xml version="1.0" encoding="utf-8"?>
<ds:datastoreItem xmlns:ds="http://schemas.openxmlformats.org/officeDocument/2006/customXml" ds:itemID="{8F5AD59C-F4F2-45B5-9CF9-BF252F60DFFE}"/>
</file>

<file path=customXml/itemProps4.xml><?xml version="1.0" encoding="utf-8"?>
<ds:datastoreItem xmlns:ds="http://schemas.openxmlformats.org/officeDocument/2006/customXml" ds:itemID="{82BEC25B-B967-4A76-BC4D-7A3269357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ACTALLIANCE</dc:creator>
  <cp:keywords/>
  <dc:description/>
  <cp:lastModifiedBy>Caroline Njogu</cp:lastModifiedBy>
  <cp:revision/>
  <dcterms:created xsi:type="dcterms:W3CDTF">2022-03-23T15:34:41Z</dcterms:created>
  <dcterms:modified xsi:type="dcterms:W3CDTF">2023-05-19T13:47:34Z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0x01010043D45BA4D7EB964D96AD0159AD664E67</vt:lpwstr>
  </property>
  <property fmtid="{D5CDD505-2E9C-101B-9397-08002B2CF9AE}" pid="3" name="_dlc_DocIdItemGuid">
    <vt:lpwstr>c17b30e1-bfd4-425c-af65-fa57ec2820ca</vt:lpwstr>
  </property>
  <property fmtid="{D5CDD505-2E9C-101B-9397-08002B2CF9AE}" pid="4" name="MediaServiceImageTags">
    <vt:lpwstr/>
  </property>
</Properties>
</file>